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drivew\DATA\OIL_GAS\ProductionReports\WEBSITE_SPREADSHEET_UPLOADS_\WELL_PRODUCTION_DATA_WEBSITE_MONTHLY\"/>
    </mc:Choice>
  </mc:AlternateContent>
  <xr:revisionPtr revIDLastSave="0" documentId="13_ncr:1_{460EB0B9-64AC-49D7-ABEE-6D7C303226DC}" xr6:coauthVersionLast="47" xr6:coauthVersionMax="47" xr10:uidLastSave="{00000000-0000-0000-0000-000000000000}"/>
  <bookViews>
    <workbookView xWindow="2580" yWindow="2160" windowWidth="21600" windowHeight="11295" tabRatio="670" activeTab="8" xr2:uid="{93343F96-99BE-48B4-A707-2240930F1952}"/>
  </bookViews>
  <sheets>
    <sheet name="January" sheetId="1" r:id="rId1"/>
    <sheet name="February" sheetId="3" r:id="rId2"/>
    <sheet name="March" sheetId="4" r:id="rId3"/>
    <sheet name="April" sheetId="5" r:id="rId4"/>
    <sheet name="May" sheetId="6" r:id="rId5"/>
    <sheet name="June" sheetId="7" r:id="rId6"/>
    <sheet name="July" sheetId="8" r:id="rId7"/>
    <sheet name="August" sheetId="9" r:id="rId8"/>
    <sheet name="September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9" l="1"/>
  <c r="H14" i="9"/>
  <c r="I14" i="9"/>
  <c r="G28" i="9"/>
  <c r="H28" i="9"/>
  <c r="I28" i="9"/>
  <c r="G32" i="9"/>
  <c r="H32" i="9"/>
  <c r="I32" i="9"/>
  <c r="G87" i="9"/>
  <c r="H87" i="9"/>
  <c r="I87" i="9"/>
  <c r="G90" i="9"/>
  <c r="H90" i="9"/>
  <c r="I90" i="9"/>
  <c r="G93" i="9"/>
  <c r="H93" i="9"/>
  <c r="I93" i="9"/>
  <c r="G98" i="9"/>
  <c r="H98" i="9"/>
  <c r="I98" i="9"/>
  <c r="G113" i="9"/>
  <c r="H113" i="9"/>
  <c r="I113" i="9"/>
  <c r="G116" i="9"/>
  <c r="H116" i="9"/>
  <c r="I116" i="9"/>
  <c r="G124" i="9"/>
  <c r="H124" i="9"/>
  <c r="I124" i="9"/>
  <c r="G14" i="8" l="1"/>
  <c r="H14" i="8"/>
  <c r="I14" i="8"/>
  <c r="G28" i="8"/>
  <c r="H28" i="8"/>
  <c r="I28" i="8"/>
  <c r="G32" i="8"/>
  <c r="H32" i="8"/>
  <c r="I32" i="8"/>
  <c r="G87" i="8"/>
  <c r="H87" i="8"/>
  <c r="I87" i="8"/>
  <c r="G90" i="8"/>
  <c r="H90" i="8"/>
  <c r="I90" i="8"/>
  <c r="G93" i="8"/>
  <c r="H93" i="8"/>
  <c r="I93" i="8"/>
  <c r="G98" i="8"/>
  <c r="H98" i="8"/>
  <c r="I98" i="8"/>
  <c r="G113" i="8"/>
  <c r="H113" i="8"/>
  <c r="I113" i="8"/>
  <c r="G116" i="8"/>
  <c r="H116" i="8"/>
  <c r="I116" i="8"/>
  <c r="G124" i="8"/>
  <c r="H124" i="8"/>
  <c r="I124" i="8"/>
  <c r="G14" i="7"/>
  <c r="H14" i="7"/>
  <c r="I14" i="7"/>
  <c r="G28" i="7"/>
  <c r="H28" i="7"/>
  <c r="I28" i="7"/>
  <c r="G32" i="7"/>
  <c r="H32" i="7"/>
  <c r="I32" i="7"/>
  <c r="G87" i="7"/>
  <c r="H87" i="7"/>
  <c r="I87" i="7"/>
  <c r="G90" i="7"/>
  <c r="H90" i="7"/>
  <c r="I90" i="7"/>
  <c r="G93" i="7"/>
  <c r="H93" i="7"/>
  <c r="I93" i="7"/>
  <c r="G98" i="7"/>
  <c r="H98" i="7"/>
  <c r="I98" i="7"/>
  <c r="G113" i="7"/>
  <c r="H113" i="7"/>
  <c r="I113" i="7"/>
  <c r="G116" i="7"/>
  <c r="H116" i="7"/>
  <c r="I116" i="7"/>
  <c r="G124" i="7"/>
  <c r="H124" i="7"/>
  <c r="I124" i="7"/>
  <c r="G14" i="6"/>
  <c r="H14" i="6"/>
  <c r="I14" i="6"/>
  <c r="G28" i="6"/>
  <c r="H28" i="6"/>
  <c r="I28" i="6"/>
  <c r="G32" i="6"/>
  <c r="H32" i="6"/>
  <c r="I32" i="6"/>
  <c r="G87" i="6"/>
  <c r="H87" i="6"/>
  <c r="I87" i="6"/>
  <c r="G90" i="6"/>
  <c r="H90" i="6"/>
  <c r="I90" i="6"/>
  <c r="G93" i="6"/>
  <c r="H93" i="6"/>
  <c r="I93" i="6"/>
  <c r="G98" i="6"/>
  <c r="H98" i="6"/>
  <c r="I98" i="6"/>
  <c r="G113" i="6"/>
  <c r="H113" i="6"/>
  <c r="I113" i="6"/>
  <c r="G116" i="6"/>
  <c r="H116" i="6"/>
  <c r="I116" i="6"/>
  <c r="G124" i="6"/>
  <c r="H124" i="6"/>
  <c r="I124" i="6"/>
  <c r="G14" i="5"/>
  <c r="H14" i="5"/>
  <c r="I14" i="5"/>
  <c r="G28" i="5"/>
  <c r="H28" i="5"/>
  <c r="I28" i="5"/>
  <c r="G32" i="5"/>
  <c r="H32" i="5"/>
  <c r="I32" i="5"/>
  <c r="G87" i="5"/>
  <c r="H87" i="5"/>
  <c r="I87" i="5"/>
  <c r="G90" i="5"/>
  <c r="H90" i="5"/>
  <c r="I90" i="5"/>
  <c r="G93" i="5"/>
  <c r="H93" i="5"/>
  <c r="I93" i="5"/>
  <c r="G98" i="5"/>
  <c r="H98" i="5"/>
  <c r="I98" i="5"/>
  <c r="G113" i="5"/>
  <c r="H113" i="5"/>
  <c r="I113" i="5"/>
  <c r="G116" i="5"/>
  <c r="H116" i="5"/>
  <c r="I116" i="5"/>
  <c r="G124" i="5"/>
  <c r="H124" i="5"/>
  <c r="I124" i="5"/>
  <c r="G14" i="4"/>
  <c r="H14" i="4"/>
  <c r="I14" i="4"/>
  <c r="G28" i="4"/>
  <c r="H28" i="4"/>
  <c r="I28" i="4"/>
  <c r="G32" i="4"/>
  <c r="H32" i="4"/>
  <c r="I32" i="4"/>
  <c r="G87" i="4"/>
  <c r="H87" i="4"/>
  <c r="I87" i="4"/>
  <c r="G90" i="4"/>
  <c r="H90" i="4"/>
  <c r="I90" i="4"/>
  <c r="G93" i="4"/>
  <c r="H93" i="4"/>
  <c r="I93" i="4"/>
  <c r="G98" i="4"/>
  <c r="H98" i="4"/>
  <c r="I98" i="4"/>
  <c r="G113" i="4"/>
  <c r="H113" i="4"/>
  <c r="I113" i="4"/>
  <c r="G116" i="4"/>
  <c r="H116" i="4"/>
  <c r="I116" i="4"/>
  <c r="G124" i="4"/>
  <c r="H124" i="4"/>
  <c r="I124" i="4"/>
  <c r="G14" i="3"/>
  <c r="H14" i="3"/>
  <c r="I14" i="3"/>
  <c r="G28" i="3"/>
  <c r="H28" i="3"/>
  <c r="I28" i="3"/>
  <c r="G32" i="3"/>
  <c r="H32" i="3"/>
  <c r="I32" i="3"/>
  <c r="G87" i="3"/>
  <c r="H87" i="3"/>
  <c r="I87" i="3"/>
  <c r="G90" i="3"/>
  <c r="H90" i="3"/>
  <c r="I90" i="3"/>
  <c r="G93" i="3"/>
  <c r="H93" i="3"/>
  <c r="I93" i="3"/>
  <c r="G98" i="3"/>
  <c r="H98" i="3"/>
  <c r="I98" i="3"/>
  <c r="G113" i="3"/>
  <c r="H113" i="3"/>
  <c r="I113" i="3"/>
  <c r="G116" i="3"/>
  <c r="H116" i="3"/>
  <c r="I116" i="3"/>
  <c r="G124" i="3"/>
  <c r="H124" i="3"/>
  <c r="I124" i="3"/>
  <c r="G14" i="1"/>
  <c r="H14" i="1"/>
  <c r="I14" i="1"/>
  <c r="G28" i="1"/>
  <c r="H28" i="1"/>
  <c r="I28" i="1"/>
  <c r="G32" i="1"/>
  <c r="H32" i="1"/>
  <c r="I32" i="1"/>
  <c r="G87" i="1"/>
  <c r="H87" i="1"/>
  <c r="I87" i="1"/>
  <c r="G90" i="1"/>
  <c r="H90" i="1"/>
  <c r="I90" i="1"/>
  <c r="G93" i="1"/>
  <c r="H93" i="1"/>
  <c r="I93" i="1"/>
  <c r="G98" i="1"/>
  <c r="H98" i="1"/>
  <c r="I98" i="1"/>
  <c r="G113" i="1"/>
  <c r="H113" i="1"/>
  <c r="I113" i="1"/>
  <c r="G116" i="1"/>
  <c r="H116" i="1"/>
  <c r="I116" i="1"/>
  <c r="G124" i="1"/>
  <c r="H124" i="1"/>
  <c r="I124" i="1"/>
</calcChain>
</file>

<file path=xl/sharedStrings.xml><?xml version="1.0" encoding="utf-8"?>
<sst xmlns="http://schemas.openxmlformats.org/spreadsheetml/2006/main" count="4779" uniqueCount="436">
  <si>
    <t>Jan</t>
  </si>
  <si>
    <t>OilField</t>
  </si>
  <si>
    <t>Lease_Id</t>
  </si>
  <si>
    <t>WellName</t>
  </si>
  <si>
    <t>Operator</t>
  </si>
  <si>
    <t>APINumber</t>
  </si>
  <si>
    <t>County</t>
  </si>
  <si>
    <t>Oil</t>
  </si>
  <si>
    <t>Gas</t>
  </si>
  <si>
    <t>Water</t>
  </si>
  <si>
    <t>DaysOn</t>
  </si>
  <si>
    <t>BEAR ISLAND</t>
  </si>
  <si>
    <t>962AH</t>
  </si>
  <si>
    <t>COLLIER COMPANY 2-7AH</t>
  </si>
  <si>
    <t>BREITBURN OPERATING LP</t>
  </si>
  <si>
    <t>0902120121-01</t>
  </si>
  <si>
    <t>COLLIER</t>
  </si>
  <si>
    <t>981BH</t>
  </si>
  <si>
    <t>COLLIER CO #34-5BH</t>
  </si>
  <si>
    <t>0902120128-02</t>
  </si>
  <si>
    <t>1118A</t>
  </si>
  <si>
    <t>COLLIER CO #2-10A</t>
  </si>
  <si>
    <t>BREITBURN FLORIDA LLC</t>
  </si>
  <si>
    <t>0902120172-01</t>
  </si>
  <si>
    <t>1352AH</t>
  </si>
  <si>
    <t>COLLIER CORPORATION 3-7AH</t>
  </si>
  <si>
    <t>0902120212-01</t>
  </si>
  <si>
    <t>800</t>
  </si>
  <si>
    <t>GCRC #2-5</t>
  </si>
  <si>
    <t>902120052</t>
  </si>
  <si>
    <t>1060</t>
  </si>
  <si>
    <t>COLLIER CO #2-8</t>
  </si>
  <si>
    <t>902120157</t>
  </si>
  <si>
    <t>1064</t>
  </si>
  <si>
    <t>COLLIER CO #2-9</t>
  </si>
  <si>
    <t>902120164</t>
  </si>
  <si>
    <t>1119</t>
  </si>
  <si>
    <t>COLLIER CO #2-11</t>
  </si>
  <si>
    <t>902120170</t>
  </si>
  <si>
    <t>1346HL</t>
  </si>
  <si>
    <t>COLLIER LAND CORPORATION 2-13HL</t>
  </si>
  <si>
    <t>902120209</t>
  </si>
  <si>
    <t>1345HL</t>
  </si>
  <si>
    <t>COLLIER CORPORATION 2-12HL</t>
  </si>
  <si>
    <t>902120210</t>
  </si>
  <si>
    <t>BLACKJACK CREEK</t>
  </si>
  <si>
    <t>545</t>
  </si>
  <si>
    <t>SRPC #14-4</t>
  </si>
  <si>
    <t>PETRO OPERATING COMPANY</t>
  </si>
  <si>
    <t>911320052</t>
  </si>
  <si>
    <t>SANTA ROSA</t>
  </si>
  <si>
    <t>555B</t>
  </si>
  <si>
    <t>SRPC #24-1B</t>
  </si>
  <si>
    <t>911320071</t>
  </si>
  <si>
    <t>583</t>
  </si>
  <si>
    <t>SRPC #14-1</t>
  </si>
  <si>
    <t>911320074</t>
  </si>
  <si>
    <t>622</t>
  </si>
  <si>
    <t>SRPC #15-1</t>
  </si>
  <si>
    <t>911320096</t>
  </si>
  <si>
    <t>636</t>
  </si>
  <si>
    <t>A T &amp; W S ROSASCO #19-2</t>
  </si>
  <si>
    <t>911320105</t>
  </si>
  <si>
    <t>659</t>
  </si>
  <si>
    <t>H A SINGLETARY #13-N</t>
  </si>
  <si>
    <t>911320112</t>
  </si>
  <si>
    <t>687</t>
  </si>
  <si>
    <t>CLIFTON C LASSITER #11-E</t>
  </si>
  <si>
    <t>911320126</t>
  </si>
  <si>
    <t>886</t>
  </si>
  <si>
    <t>SRPC #13-W</t>
  </si>
  <si>
    <t>911320153</t>
  </si>
  <si>
    <t>1044</t>
  </si>
  <si>
    <t>H A SINGLETARY #13-4</t>
  </si>
  <si>
    <t>911320193</t>
  </si>
  <si>
    <t>1080</t>
  </si>
  <si>
    <t>SRPC # 13-S</t>
  </si>
  <si>
    <t>911320203</t>
  </si>
  <si>
    <t>1110</t>
  </si>
  <si>
    <t>SRPC #24-5</t>
  </si>
  <si>
    <t>911320210</t>
  </si>
  <si>
    <t>1144</t>
  </si>
  <si>
    <t>DAWSON NOWLING ETAL #14-5</t>
  </si>
  <si>
    <t>911320217</t>
  </si>
  <si>
    <t>CORKSCREW</t>
  </si>
  <si>
    <t>1170</t>
  </si>
  <si>
    <t>REX PROPERTIES #33-2</t>
  </si>
  <si>
    <t>HENDRY ENERGY SERVICES</t>
  </si>
  <si>
    <t>902120187</t>
  </si>
  <si>
    <t>1199</t>
  </si>
  <si>
    <t>ALDC #32-1</t>
  </si>
  <si>
    <t>RK PETROLEUM CORP,ENEX RES,PENINSULAR OIL CORP.</t>
  </si>
  <si>
    <t>902120189</t>
  </si>
  <si>
    <t>JAY</t>
  </si>
  <si>
    <t>884A</t>
  </si>
  <si>
    <t>MCDAVID LANDS #31-2A</t>
  </si>
  <si>
    <t>0903320029-01</t>
  </si>
  <si>
    <t>ESCAMBIA</t>
  </si>
  <si>
    <t>452BH</t>
  </si>
  <si>
    <t>C H BRAY ETAL #10-4BH</t>
  </si>
  <si>
    <t>0911320008-01</t>
  </si>
  <si>
    <t>944A</t>
  </si>
  <si>
    <t>LAWRENCE L MALONE ETUX #41-4A</t>
  </si>
  <si>
    <t>0911320176-01</t>
  </si>
  <si>
    <t>948</t>
  </si>
  <si>
    <t>MCDAVID LANDS ETAL #30-2B</t>
  </si>
  <si>
    <t>105320125</t>
  </si>
  <si>
    <t>450</t>
  </si>
  <si>
    <t>MCDAVID LANDS #36-1</t>
  </si>
  <si>
    <t>903320002</t>
  </si>
  <si>
    <t>474</t>
  </si>
  <si>
    <t>MCDAVID LANDS #37-2</t>
  </si>
  <si>
    <t>903320005</t>
  </si>
  <si>
    <t>484</t>
  </si>
  <si>
    <t>MCDAVID LANDS #31-1</t>
  </si>
  <si>
    <t>903320006</t>
  </si>
  <si>
    <t>676</t>
  </si>
  <si>
    <t>MCDAVID LANDS #2-3</t>
  </si>
  <si>
    <t>903320023</t>
  </si>
  <si>
    <t>977</t>
  </si>
  <si>
    <t>MCDAVID LANDS ETAL #31-3</t>
  </si>
  <si>
    <t>903320036</t>
  </si>
  <si>
    <t>1314H</t>
  </si>
  <si>
    <t>McDAVIDS LANDS, ET AL 37-5</t>
  </si>
  <si>
    <t>903320051</t>
  </si>
  <si>
    <t>1322</t>
  </si>
  <si>
    <t>McDAVIDS LANDS, ET AL 30-3B</t>
  </si>
  <si>
    <t>903320052</t>
  </si>
  <si>
    <t>434</t>
  </si>
  <si>
    <t>JONES-MCDAVID LANDS #1</t>
  </si>
  <si>
    <t>911320004</t>
  </si>
  <si>
    <t>444</t>
  </si>
  <si>
    <t>SRPC ETAL #9-3</t>
  </si>
  <si>
    <t>911320007</t>
  </si>
  <si>
    <t>469</t>
  </si>
  <si>
    <t>SRPC #5-2</t>
  </si>
  <si>
    <t>911320010</t>
  </si>
  <si>
    <t>471</t>
  </si>
  <si>
    <t>SRPC #6-4</t>
  </si>
  <si>
    <t>911320012</t>
  </si>
  <si>
    <t>479</t>
  </si>
  <si>
    <t>SRPC #9-4</t>
  </si>
  <si>
    <t>911320015</t>
  </si>
  <si>
    <t>482</t>
  </si>
  <si>
    <t>J W CANNON #40-11</t>
  </si>
  <si>
    <t>911320018</t>
  </si>
  <si>
    <t>443</t>
  </si>
  <si>
    <t>MCDAVID LANDS ETAL #7-1</t>
  </si>
  <si>
    <t>911320021</t>
  </si>
  <si>
    <t>503</t>
  </si>
  <si>
    <t>SRPC #43-2</t>
  </si>
  <si>
    <t>911320029</t>
  </si>
  <si>
    <t>508</t>
  </si>
  <si>
    <t>A E KELLY ETAL #7-4</t>
  </si>
  <si>
    <t>911320031</t>
  </si>
  <si>
    <t>509</t>
  </si>
  <si>
    <t>SRPC #6-1</t>
  </si>
  <si>
    <t>911320032</t>
  </si>
  <si>
    <t>512</t>
  </si>
  <si>
    <t>WOLFE-THOMAS #40-6</t>
  </si>
  <si>
    <t>911320035</t>
  </si>
  <si>
    <t>525</t>
  </si>
  <si>
    <t>SAM WATSON ETUX #23-4</t>
  </si>
  <si>
    <t>911320042</t>
  </si>
  <si>
    <t>535</t>
  </si>
  <si>
    <t>CARL THOMPSON #20-2</t>
  </si>
  <si>
    <t>911320047</t>
  </si>
  <si>
    <t>540</t>
  </si>
  <si>
    <t>JESSE E MOORE #19-2</t>
  </si>
  <si>
    <t>911320050</t>
  </si>
  <si>
    <t>546</t>
  </si>
  <si>
    <t>THOMAS #18-1</t>
  </si>
  <si>
    <t>911320053</t>
  </si>
  <si>
    <t>548</t>
  </si>
  <si>
    <t>C E HAYES ETAL #40-4</t>
  </si>
  <si>
    <t>911320055</t>
  </si>
  <si>
    <t>550</t>
  </si>
  <si>
    <t>J E JACKSON #40-1</t>
  </si>
  <si>
    <t>911320056</t>
  </si>
  <si>
    <t>552</t>
  </si>
  <si>
    <t>BRAY #11-1</t>
  </si>
  <si>
    <t>911320058</t>
  </si>
  <si>
    <t>553</t>
  </si>
  <si>
    <t>HUNTER UNIT #30-1</t>
  </si>
  <si>
    <t>911320059</t>
  </si>
  <si>
    <t>556</t>
  </si>
  <si>
    <t>FRANK NOWLING #24-3</t>
  </si>
  <si>
    <t>911320061</t>
  </si>
  <si>
    <t>557</t>
  </si>
  <si>
    <t>MITCHELL UNIT #30-2</t>
  </si>
  <si>
    <t>911320062</t>
  </si>
  <si>
    <t>580</t>
  </si>
  <si>
    <t>RUBY C KENT ETAL #23-2</t>
  </si>
  <si>
    <t>911320070</t>
  </si>
  <si>
    <t>586</t>
  </si>
  <si>
    <t>B D HENDRICKS ETAL #23-3</t>
  </si>
  <si>
    <t>911320077</t>
  </si>
  <si>
    <t>598</t>
  </si>
  <si>
    <t>N L GOLDEN ETAL #23-1</t>
  </si>
  <si>
    <t>911320084</t>
  </si>
  <si>
    <t>602</t>
  </si>
  <si>
    <t>MARY DOBBS MOORE ETAL #41-3</t>
  </si>
  <si>
    <t>911320088</t>
  </si>
  <si>
    <t>882</t>
  </si>
  <si>
    <t>DOUGLAS POLK ETAL #41-1</t>
  </si>
  <si>
    <t>EXXON</t>
  </si>
  <si>
    <t>911320154</t>
  </si>
  <si>
    <t>910</t>
  </si>
  <si>
    <t>C HIGDON ETAL #19-5</t>
  </si>
  <si>
    <t>911320158</t>
  </si>
  <si>
    <t>923</t>
  </si>
  <si>
    <t>MCDAVID LANDS #7-6</t>
  </si>
  <si>
    <t>911320165</t>
  </si>
  <si>
    <t>935</t>
  </si>
  <si>
    <t>SRPC #43-1</t>
  </si>
  <si>
    <t>911320171</t>
  </si>
  <si>
    <t>991</t>
  </si>
  <si>
    <t>MCDAVID LANDS ETAL #38-2</t>
  </si>
  <si>
    <t>911320184</t>
  </si>
  <si>
    <t>995</t>
  </si>
  <si>
    <t>W R POLK #18-4</t>
  </si>
  <si>
    <t>911320186</t>
  </si>
  <si>
    <t>1005</t>
  </si>
  <si>
    <t>A E KELLY #7-7</t>
  </si>
  <si>
    <t>911320189</t>
  </si>
  <si>
    <t>1021A</t>
  </si>
  <si>
    <t>SRPC #9-5A</t>
  </si>
  <si>
    <t>911320192</t>
  </si>
  <si>
    <t>1054</t>
  </si>
  <si>
    <t>JOHN W CANNON #40-10</t>
  </si>
  <si>
    <t>911320196</t>
  </si>
  <si>
    <t>1106</t>
  </si>
  <si>
    <t>JESS E MOORE #19-8</t>
  </si>
  <si>
    <t>911320208</t>
  </si>
  <si>
    <t>1180</t>
  </si>
  <si>
    <t>E G JEFFREYS ETAL #6-6</t>
  </si>
  <si>
    <t>911320227</t>
  </si>
  <si>
    <t>1192</t>
  </si>
  <si>
    <t>LEON THOMAS ETAL #40-2B</t>
  </si>
  <si>
    <t>911320234</t>
  </si>
  <si>
    <t>1321</t>
  </si>
  <si>
    <t>MONCRIEF # 10-7</t>
  </si>
  <si>
    <t>911320268</t>
  </si>
  <si>
    <t>1364</t>
  </si>
  <si>
    <t>LESTER STOKES 19-10</t>
  </si>
  <si>
    <t>911320269</t>
  </si>
  <si>
    <t>1362</t>
  </si>
  <si>
    <t>BRAY 10-8</t>
  </si>
  <si>
    <t>911320270</t>
  </si>
  <si>
    <t>1373</t>
  </si>
  <si>
    <t>STOKES 19-11</t>
  </si>
  <si>
    <t>911320274</t>
  </si>
  <si>
    <t>1372</t>
  </si>
  <si>
    <t>BRAY 10-11</t>
  </si>
  <si>
    <t>911320276</t>
  </si>
  <si>
    <t>LEHIGH PARK</t>
  </si>
  <si>
    <t>841</t>
  </si>
  <si>
    <t>CTLC #26-2</t>
  </si>
  <si>
    <t>907120063</t>
  </si>
  <si>
    <t>LEE</t>
  </si>
  <si>
    <t>MID-FELDA</t>
  </si>
  <si>
    <t>904</t>
  </si>
  <si>
    <t>RED CATTLE CO #27-4</t>
  </si>
  <si>
    <t>905120076</t>
  </si>
  <si>
    <t>HENDRY</t>
  </si>
  <si>
    <t>MT CARMEL</t>
  </si>
  <si>
    <t>1381</t>
  </si>
  <si>
    <t>POLK ESTATE ET AL 13-5</t>
  </si>
  <si>
    <t>SKLAR</t>
  </si>
  <si>
    <t>911320273</t>
  </si>
  <si>
    <t>1380</t>
  </si>
  <si>
    <t>BATES 2-2</t>
  </si>
  <si>
    <t>911320275</t>
  </si>
  <si>
    <t>1382</t>
  </si>
  <si>
    <t>PITNIC LIMITED 16-3</t>
  </si>
  <si>
    <t>911320277</t>
  </si>
  <si>
    <t>RACCOON POINT</t>
  </si>
  <si>
    <t>1082AH</t>
  </si>
  <si>
    <t>OLEUM CORP #34-4A</t>
  </si>
  <si>
    <t>0902120174-01</t>
  </si>
  <si>
    <t>1141AH</t>
  </si>
  <si>
    <t>CL&amp;CC #2-1AH</t>
  </si>
  <si>
    <t>0902120180-01</t>
  </si>
  <si>
    <t>1190AH</t>
  </si>
  <si>
    <t>CL&amp;CC 1-2AH</t>
  </si>
  <si>
    <t>0902120188-01</t>
  </si>
  <si>
    <t>1289CH</t>
  </si>
  <si>
    <t>COLLIER LAND AND CATTLE CO. NO.34-5C-H</t>
  </si>
  <si>
    <t>0902120202-03</t>
  </si>
  <si>
    <t>1331AHL</t>
  </si>
  <si>
    <t>CLCC 27-5H</t>
  </si>
  <si>
    <t>0902120203-01</t>
  </si>
  <si>
    <t>1332AHL</t>
  </si>
  <si>
    <t>CLCC 26-2AHL</t>
  </si>
  <si>
    <t>0902120205-01</t>
  </si>
  <si>
    <t>1031</t>
  </si>
  <si>
    <t>OLEUM CORP #34-2</t>
  </si>
  <si>
    <t>902120146</t>
  </si>
  <si>
    <t>1130</t>
  </si>
  <si>
    <t>CL&amp;CC #34-1</t>
  </si>
  <si>
    <t>902120178</t>
  </si>
  <si>
    <t>1149</t>
  </si>
  <si>
    <t>CL&amp;CC #27-3</t>
  </si>
  <si>
    <t>EXXON, CALUMET</t>
  </si>
  <si>
    <t>902120179</t>
  </si>
  <si>
    <t>1215</t>
  </si>
  <si>
    <t>CL&amp;CC #27-4</t>
  </si>
  <si>
    <t>902120194</t>
  </si>
  <si>
    <t>1333AHL</t>
  </si>
  <si>
    <t>CLCC 27-6AHL</t>
  </si>
  <si>
    <t>902120204</t>
  </si>
  <si>
    <t>1338HL</t>
  </si>
  <si>
    <t>CLCC 27-8HL</t>
  </si>
  <si>
    <t>902120206</t>
  </si>
  <si>
    <t>1344AH</t>
  </si>
  <si>
    <t>CLCC 27-10H</t>
  </si>
  <si>
    <t>902120208</t>
  </si>
  <si>
    <t>SUNNILAND</t>
  </si>
  <si>
    <t>312AH</t>
  </si>
  <si>
    <t>GCRC #19AH</t>
  </si>
  <si>
    <t>0902110037-01</t>
  </si>
  <si>
    <t>WEST FELDA</t>
  </si>
  <si>
    <t>645DH</t>
  </si>
  <si>
    <t>CFI-LADC 24-1DH</t>
  </si>
  <si>
    <t>0905120051-02</t>
  </si>
  <si>
    <t>1294DH</t>
  </si>
  <si>
    <t>CFI TURNER CORP. 30-5</t>
  </si>
  <si>
    <t>0905120116-04</t>
  </si>
  <si>
    <t>416</t>
  </si>
  <si>
    <t>LCC A #32-2</t>
  </si>
  <si>
    <t>HUMBLE OIL &amp; REFINING CO, CALUMET</t>
  </si>
  <si>
    <t>905120011</t>
  </si>
  <si>
    <t>1295H</t>
  </si>
  <si>
    <t>CFI-RED CATTLE NO. 29-6</t>
  </si>
  <si>
    <t>905120117</t>
  </si>
  <si>
    <t>1340HL</t>
  </si>
  <si>
    <t>RED CATTLE 29-7HL</t>
  </si>
  <si>
    <t>905120118</t>
  </si>
  <si>
    <t>1347AH</t>
  </si>
  <si>
    <t>TURNER 30-6AH</t>
  </si>
  <si>
    <t>905120120</t>
  </si>
  <si>
    <t>Feb</t>
  </si>
  <si>
    <t>Mar</t>
  </si>
  <si>
    <t>Apr</t>
  </si>
  <si>
    <t>May</t>
  </si>
  <si>
    <t>Jun</t>
  </si>
  <si>
    <t>0905120120</t>
  </si>
  <si>
    <t>0905120118</t>
  </si>
  <si>
    <t>0905120117</t>
  </si>
  <si>
    <t>0905120011</t>
  </si>
  <si>
    <t>0902120208</t>
  </si>
  <si>
    <t>0902120206</t>
  </si>
  <si>
    <t>0902120204</t>
  </si>
  <si>
    <t>0902120194</t>
  </si>
  <si>
    <t>0902120179</t>
  </si>
  <si>
    <t>0902120178</t>
  </si>
  <si>
    <t>0902120146</t>
  </si>
  <si>
    <t>0911320277</t>
  </si>
  <si>
    <t>PRUET</t>
  </si>
  <si>
    <t>0911320275</t>
  </si>
  <si>
    <t>0911320273</t>
  </si>
  <si>
    <t>0905120076</t>
  </si>
  <si>
    <t>0907120063</t>
  </si>
  <si>
    <t>0911320276</t>
  </si>
  <si>
    <t>0911320274</t>
  </si>
  <si>
    <t>0911320270</t>
  </si>
  <si>
    <t>0911320269</t>
  </si>
  <si>
    <t>0911320268</t>
  </si>
  <si>
    <t>0911320234</t>
  </si>
  <si>
    <t>0911320227</t>
  </si>
  <si>
    <t>0911320208</t>
  </si>
  <si>
    <t>0911320196</t>
  </si>
  <si>
    <t>0911320192</t>
  </si>
  <si>
    <t>0911320189</t>
  </si>
  <si>
    <t>0911320186</t>
  </si>
  <si>
    <t>0911320184</t>
  </si>
  <si>
    <t>0911320171</t>
  </si>
  <si>
    <t>0911320165</t>
  </si>
  <si>
    <t>0911320158</t>
  </si>
  <si>
    <t>0911320154</t>
  </si>
  <si>
    <t>0911320088</t>
  </si>
  <si>
    <t>0911320084</t>
  </si>
  <si>
    <t>0911320077</t>
  </si>
  <si>
    <t>0911320070</t>
  </si>
  <si>
    <t>0911320062</t>
  </si>
  <si>
    <t>0911320061</t>
  </si>
  <si>
    <t>0911320059</t>
  </si>
  <si>
    <t>0911320058</t>
  </si>
  <si>
    <t>0911320056</t>
  </si>
  <si>
    <t>0911320055</t>
  </si>
  <si>
    <t>0911320053</t>
  </si>
  <si>
    <t>0911320050</t>
  </si>
  <si>
    <t>0911320047</t>
  </si>
  <si>
    <t>0911320042</t>
  </si>
  <si>
    <t>0911320035</t>
  </si>
  <si>
    <t>0911320032</t>
  </si>
  <si>
    <t>0911320031</t>
  </si>
  <si>
    <t>0911320029</t>
  </si>
  <si>
    <t>0911320021</t>
  </si>
  <si>
    <t>0911320018</t>
  </si>
  <si>
    <t>0911320015</t>
  </si>
  <si>
    <t>0911320012</t>
  </si>
  <si>
    <t>0911320010</t>
  </si>
  <si>
    <t>0911320007</t>
  </si>
  <si>
    <t>0911320004</t>
  </si>
  <si>
    <t>0903320052</t>
  </si>
  <si>
    <t>0903320051</t>
  </si>
  <si>
    <t>0903320036</t>
  </si>
  <si>
    <t>0903320023</t>
  </si>
  <si>
    <t>0903320006</t>
  </si>
  <si>
    <t>0903320005</t>
  </si>
  <si>
    <t>0903320002</t>
  </si>
  <si>
    <t>0105320125</t>
  </si>
  <si>
    <t>0902120189</t>
  </si>
  <si>
    <t>0902120187</t>
  </si>
  <si>
    <t>0911320217</t>
  </si>
  <si>
    <t>0911320210</t>
  </si>
  <si>
    <t>0911320203</t>
  </si>
  <si>
    <t>0911320193</t>
  </si>
  <si>
    <t>0911320153</t>
  </si>
  <si>
    <t>0911320126</t>
  </si>
  <si>
    <t>0911320112</t>
  </si>
  <si>
    <t>0911320105</t>
  </si>
  <si>
    <t>0911320096</t>
  </si>
  <si>
    <t>0911320074</t>
  </si>
  <si>
    <t>0911320071</t>
  </si>
  <si>
    <t>0911320052</t>
  </si>
  <si>
    <t>0902120210</t>
  </si>
  <si>
    <t>0902120209</t>
  </si>
  <si>
    <t>0902120170</t>
  </si>
  <si>
    <t>0902120164</t>
  </si>
  <si>
    <t>0902120157</t>
  </si>
  <si>
    <t>0902120052</t>
  </si>
  <si>
    <t>Jul</t>
  </si>
  <si>
    <t>Aug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</si>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</sst>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color indexed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2"/>
      <color indexed="18"/>
      <name val="Times New Roman"/>
      <family val="1"/>
    </font>
    <font>
      <i/>
      <sz val="12"/>
      <color indexed="18"/>
      <name val="Times New Roman"/>
      <family val="1"/>
    </font>
    <font>
      <i/>
      <sz val="11"/>
      <color indexed="18"/>
      <name val="Times"/>
    </font>
    <font>
      <sz val="14"/>
      <color indexed="8"/>
      <name val="Garamond"/>
      <family val="1"/>
    </font>
    <font>
      <sz val="10"/>
      <color indexed="10"/>
      <name val="Garamond"/>
      <family val="1"/>
    </font>
    <font>
      <sz val="10"/>
      <color indexed="8"/>
      <name val="Garamond"/>
      <family val="1"/>
    </font>
    <font>
      <sz val="10"/>
      <color indexed="12"/>
      <name val="Garamond"/>
      <family val="1"/>
    </font>
    <font>
      <sz val="10"/>
      <color indexed="16"/>
      <name val="Garamond"/>
      <family val="1"/>
    </font>
    <font>
      <sz val="10"/>
      <color indexed="20"/>
      <name val="Garamond"/>
      <family val="1"/>
    </font>
    <font>
      <sz val="10"/>
      <color indexed="8"/>
      <name val="Garamond"/>
      <family val="1"/>
    </font>
    <font>
      <sz val="10"/>
      <color indexed="8"/>
      <name val="Garamond"/>
      <family val="1"/>
    </font>
    <font>
      <sz val="10"/>
      <color indexed="12"/>
      <name val="Garamond"/>
      <family val="1"/>
    </font>
    <font>
      <sz val="10"/>
      <color indexed="20"/>
      <name val="Garamond"/>
      <family val="1"/>
    </font>
    <font>
      <sz val="10"/>
      <color indexed="8"/>
      <name val="Arial"/>
      <family val="2"/>
    </font>
    <font>
      <sz val="10"/>
      <color indexed="12"/>
      <name val="Garamond"/>
      <family val="1"/>
    </font>
    <font>
      <sz val="10"/>
      <color indexed="20"/>
      <name val="Garamond"/>
      <family val="1"/>
    </font>
    <font>
      <sz val="10"/>
      <color indexed="8"/>
      <name val="Garamond"/>
      <family val="1"/>
    </font>
    <font>
      <sz val="10"/>
      <color indexed="16"/>
      <name val="Garamond"/>
      <family val="1"/>
    </font>
    <font>
      <sz val="10"/>
      <color indexed="10"/>
      <name val="Garamond"/>
      <family val="1"/>
    </font>
    <font>
      <sz val="14"/>
      <color indexed="8"/>
      <name val="Garamond"/>
      <family val="1"/>
    </font>
    <font>
      <b/>
      <sz val="10"/>
      <color rgb="FF0000FF"/>
      <name val="Garamond"/>
    </font>
    <font>
      <b/>
      <sz val="10"/>
      <color rgb="FF800080"/>
      <name val="Garamond"/>
    </font>
    <font>
      <b/>
      <sz val="10"/>
      <color rgb="FF000000"/>
      <name val="Garamond"/>
    </font>
    <font>
      <sz val="10"/>
      <color rgb="FF800000"/>
      <name val="Garamond"/>
    </font>
    <font>
      <sz val="10"/>
      <color rgb="FF0000FF"/>
      <name val="Garamond"/>
    </font>
    <font>
      <sz val="10"/>
      <color rgb="FF800080"/>
      <name val="Garamond"/>
    </font>
    <font>
      <sz val="10"/>
      <color rgb="FF000000"/>
      <name val="Garamond"/>
    </font>
    <font>
      <b/>
      <sz val="10"/>
      <color rgb="FFFF0000"/>
      <name val="Garamond"/>
    </font>
    <font>
      <b/>
      <sz val="14"/>
      <color rgb="FF000000"/>
      <name val="Garamond"/>
    </font>
    <font>
      <sz val="10"/>
      <color rgb="FF000000"/>
      <name val="Arial"/>
    </font>
    <font>
      <b/>
      <i/>
      <sz val="11"/>
      <color rgb="FF000080"/>
      <name val="Times"/>
    </font>
    <font>
      <b/>
      <i/>
      <sz val="12"/>
      <color rgb="FF000080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7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7" fillId="0" borderId="0" xfId="1"/>
    <xf numFmtId="0" fontId="10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17" fillId="0" borderId="0" xfId="1" applyAlignment="1">
      <alignment horizontal="left"/>
    </xf>
    <xf numFmtId="14" fontId="6" fillId="0" borderId="0" xfId="1" applyNumberFormat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1" fillId="0" borderId="0" xfId="4"/>
    <xf numFmtId="0" fontId="24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30" fillId="0" borderId="0" xfId="4" applyFont="1" applyAlignment="1">
      <alignment horizontal="left" vertical="center"/>
    </xf>
    <xf numFmtId="0" fontId="31" fillId="0" borderId="0" xfId="4" applyFont="1" applyAlignment="1">
      <alignment horizontal="center" vertical="center"/>
    </xf>
    <xf numFmtId="0" fontId="32" fillId="0" borderId="0" xfId="4" applyFont="1" applyAlignment="1">
      <alignment horizontal="left" vertical="center"/>
    </xf>
    <xf numFmtId="0" fontId="33" fillId="0" borderId="0" xfId="4" applyFont="1" applyAlignment="1">
      <alignment horizontal="left" vertical="center"/>
    </xf>
    <xf numFmtId="14" fontId="34" fillId="0" borderId="0" xfId="4" applyNumberFormat="1" applyFont="1" applyAlignment="1">
      <alignment horizontal="center" vertical="center"/>
    </xf>
    <xf numFmtId="0" fontId="35" fillId="0" borderId="0" xfId="4" applyFont="1" applyAlignment="1">
      <alignment horizontal="right" vertical="center"/>
    </xf>
    <xf numFmtId="0" fontId="35" fillId="0" borderId="0" xfId="4" applyFont="1" applyAlignment="1">
      <alignment horizontal="left" vertical="center"/>
    </xf>
  </cellXfs>
  <cellStyles count="5">
    <cellStyle name="Normal" xfId="0" builtinId="0"/>
    <cellStyle name="Normal 2" xfId="1" xr:uid="{BE381167-A170-4F07-8EB3-9942D9EAA2A0}"/>
    <cellStyle name="Normal 3" xfId="2" xr:uid="{3D5EBC28-1B07-4001-9CBE-087EAC318E96}"/>
    <cellStyle name="Normal 4" xfId="3" xr:uid="{20FEB99D-CF5A-4665-8124-B90F5B1000AC}"/>
    <cellStyle name="Normal 5" xfId="4" xr:uid="{6ACB9572-67BE-4791-BD56-63EBCA546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EEA6C-218E-4A5D-94E9-A2633435A76A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0</v>
      </c>
      <c r="B1" s="3">
        <v>2025</v>
      </c>
      <c r="C1" s="4">
        <v>45726.451979166668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5" t="s">
        <v>11</v>
      </c>
    </row>
    <row r="4" spans="1:10" ht="26.45" customHeight="1" outlineLevel="1" x14ac:dyDescent="0.2">
      <c r="B4" s="6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7">
        <v>0</v>
      </c>
      <c r="H4" s="10">
        <v>0</v>
      </c>
      <c r="I4" s="8">
        <v>0</v>
      </c>
      <c r="J4" s="9">
        <v>0</v>
      </c>
    </row>
    <row r="5" spans="1:10" ht="13.5" customHeight="1" outlineLevel="1" x14ac:dyDescent="0.2">
      <c r="B5" s="6" t="s">
        <v>17</v>
      </c>
      <c r="C5" s="11" t="s">
        <v>18</v>
      </c>
      <c r="D5" s="11" t="s">
        <v>14</v>
      </c>
      <c r="E5" s="11" t="s">
        <v>19</v>
      </c>
      <c r="F5" s="11" t="s">
        <v>16</v>
      </c>
      <c r="G5" s="7">
        <v>0</v>
      </c>
      <c r="H5" s="10">
        <v>0</v>
      </c>
      <c r="I5" s="8">
        <v>0</v>
      </c>
      <c r="J5" s="9">
        <v>0</v>
      </c>
    </row>
    <row r="6" spans="1:10" ht="13.5" customHeight="1" outlineLevel="1" x14ac:dyDescent="0.2">
      <c r="B6" s="6" t="s">
        <v>20</v>
      </c>
      <c r="C6" s="11" t="s">
        <v>21</v>
      </c>
      <c r="D6" s="11" t="s">
        <v>22</v>
      </c>
      <c r="E6" s="11" t="s">
        <v>23</v>
      </c>
      <c r="F6" s="11" t="s">
        <v>16</v>
      </c>
      <c r="G6" s="7">
        <v>0</v>
      </c>
      <c r="H6" s="10">
        <v>0</v>
      </c>
      <c r="I6" s="8">
        <v>0</v>
      </c>
      <c r="J6" s="9">
        <v>0</v>
      </c>
    </row>
    <row r="7" spans="1:10" ht="26.45" customHeight="1" outlineLevel="1" x14ac:dyDescent="0.2">
      <c r="B7" s="6" t="s">
        <v>24</v>
      </c>
      <c r="C7" s="11" t="s">
        <v>25</v>
      </c>
      <c r="D7" s="11" t="s">
        <v>14</v>
      </c>
      <c r="E7" s="11" t="s">
        <v>26</v>
      </c>
      <c r="F7" s="11" t="s">
        <v>16</v>
      </c>
      <c r="G7" s="7">
        <v>0</v>
      </c>
      <c r="H7" s="10">
        <v>0</v>
      </c>
      <c r="I7" s="8">
        <v>0</v>
      </c>
      <c r="J7" s="9">
        <v>0</v>
      </c>
    </row>
    <row r="8" spans="1:10" ht="13.5" customHeight="1" outlineLevel="1" x14ac:dyDescent="0.2">
      <c r="B8" s="6" t="s">
        <v>27</v>
      </c>
      <c r="C8" s="11" t="s">
        <v>28</v>
      </c>
      <c r="D8" s="11" t="s">
        <v>14</v>
      </c>
      <c r="E8" s="11" t="s">
        <v>29</v>
      </c>
      <c r="F8" s="11" t="s">
        <v>16</v>
      </c>
      <c r="G8" s="7">
        <v>0</v>
      </c>
      <c r="H8" s="10">
        <v>0</v>
      </c>
      <c r="I8" s="8">
        <v>0</v>
      </c>
      <c r="J8" s="9">
        <v>0</v>
      </c>
    </row>
    <row r="9" spans="1:10" ht="13.5" customHeight="1" outlineLevel="1" x14ac:dyDescent="0.2">
      <c r="B9" s="6" t="s">
        <v>30</v>
      </c>
      <c r="C9" s="11" t="s">
        <v>31</v>
      </c>
      <c r="D9" s="11" t="s">
        <v>22</v>
      </c>
      <c r="E9" s="11" t="s">
        <v>32</v>
      </c>
      <c r="F9" s="11" t="s">
        <v>16</v>
      </c>
      <c r="G9" s="7">
        <v>0</v>
      </c>
      <c r="H9" s="10">
        <v>0</v>
      </c>
      <c r="I9" s="8">
        <v>0</v>
      </c>
      <c r="J9" s="9">
        <v>0</v>
      </c>
    </row>
    <row r="10" spans="1:10" ht="13.5" customHeight="1" outlineLevel="1" x14ac:dyDescent="0.2">
      <c r="B10" s="6" t="s">
        <v>33</v>
      </c>
      <c r="C10" s="11" t="s">
        <v>34</v>
      </c>
      <c r="D10" s="11" t="s">
        <v>14</v>
      </c>
      <c r="E10" s="11" t="s">
        <v>35</v>
      </c>
      <c r="F10" s="11" t="s">
        <v>16</v>
      </c>
      <c r="G10" s="7">
        <v>0</v>
      </c>
      <c r="H10" s="10">
        <v>0</v>
      </c>
      <c r="I10" s="8">
        <v>0</v>
      </c>
      <c r="J10" s="9">
        <v>0</v>
      </c>
    </row>
    <row r="11" spans="1:10" ht="13.5" customHeight="1" outlineLevel="1" x14ac:dyDescent="0.2">
      <c r="B11" s="6" t="s">
        <v>36</v>
      </c>
      <c r="C11" s="11" t="s">
        <v>37</v>
      </c>
      <c r="D11" s="11" t="s">
        <v>22</v>
      </c>
      <c r="E11" s="11" t="s">
        <v>38</v>
      </c>
      <c r="F11" s="11" t="s">
        <v>16</v>
      </c>
      <c r="G11" s="7">
        <v>0</v>
      </c>
      <c r="H11" s="10">
        <v>0</v>
      </c>
      <c r="I11" s="8">
        <v>0</v>
      </c>
      <c r="J11" s="9">
        <v>0</v>
      </c>
    </row>
    <row r="12" spans="1:10" ht="26.45" customHeight="1" outlineLevel="1" x14ac:dyDescent="0.2">
      <c r="B12" s="6" t="s">
        <v>39</v>
      </c>
      <c r="C12" s="11" t="s">
        <v>40</v>
      </c>
      <c r="D12" s="11" t="s">
        <v>14</v>
      </c>
      <c r="E12" s="11" t="s">
        <v>41</v>
      </c>
      <c r="F12" s="11" t="s">
        <v>16</v>
      </c>
      <c r="G12" s="7">
        <v>2514</v>
      </c>
      <c r="H12" s="10">
        <v>392</v>
      </c>
      <c r="I12" s="8">
        <v>28783</v>
      </c>
      <c r="J12" s="9">
        <v>30</v>
      </c>
    </row>
    <row r="13" spans="1:10" ht="26.45" customHeight="1" outlineLevel="1" x14ac:dyDescent="0.2">
      <c r="B13" s="6" t="s">
        <v>42</v>
      </c>
      <c r="C13" s="11" t="s">
        <v>43</v>
      </c>
      <c r="D13" s="11" t="s">
        <v>14</v>
      </c>
      <c r="E13" s="11" t="s">
        <v>44</v>
      </c>
      <c r="F13" s="11" t="s">
        <v>16</v>
      </c>
      <c r="G13" s="7">
        <v>1480</v>
      </c>
      <c r="H13" s="10">
        <v>217</v>
      </c>
      <c r="I13" s="8">
        <v>46141</v>
      </c>
      <c r="J13" s="9">
        <v>30</v>
      </c>
    </row>
    <row r="14" spans="1:10" ht="12" customHeight="1" x14ac:dyDescent="0.2">
      <c r="G14" s="12">
        <f>SUM($G$2:$G$13)</f>
        <v>3994</v>
      </c>
      <c r="H14" s="14">
        <f>SUM($H$2:$H$13)</f>
        <v>609</v>
      </c>
      <c r="I14" s="13">
        <f>SUM($I$2:$I$13)</f>
        <v>74924</v>
      </c>
    </row>
    <row r="15" spans="1:10" ht="15" customHeight="1" x14ac:dyDescent="0.3">
      <c r="A15" s="5" t="s">
        <v>45</v>
      </c>
    </row>
    <row r="16" spans="1:10" ht="26.45" customHeight="1" outlineLevel="1" x14ac:dyDescent="0.2">
      <c r="B16" s="6" t="s">
        <v>46</v>
      </c>
      <c r="C16" s="11" t="s">
        <v>47</v>
      </c>
      <c r="D16" s="11" t="s">
        <v>48</v>
      </c>
      <c r="E16" s="11" t="s">
        <v>49</v>
      </c>
      <c r="F16" s="11" t="s">
        <v>50</v>
      </c>
      <c r="G16" s="7">
        <v>0</v>
      </c>
      <c r="H16" s="10">
        <v>0</v>
      </c>
      <c r="I16" s="8">
        <v>0</v>
      </c>
      <c r="J16" s="9">
        <v>0</v>
      </c>
    </row>
    <row r="17" spans="1:10" ht="13.5" customHeight="1" outlineLevel="1" x14ac:dyDescent="0.2">
      <c r="B17" s="6" t="s">
        <v>51</v>
      </c>
      <c r="C17" s="11" t="s">
        <v>52</v>
      </c>
      <c r="D17" s="11" t="s">
        <v>48</v>
      </c>
      <c r="E17" s="11" t="s">
        <v>53</v>
      </c>
      <c r="F17" s="11" t="s">
        <v>50</v>
      </c>
      <c r="G17" s="7">
        <v>0</v>
      </c>
      <c r="H17" s="10">
        <v>0</v>
      </c>
      <c r="I17" s="8">
        <v>0</v>
      </c>
      <c r="J17" s="9">
        <v>0</v>
      </c>
    </row>
    <row r="18" spans="1:10" ht="13.5" customHeight="1" outlineLevel="1" x14ac:dyDescent="0.2">
      <c r="B18" s="6" t="s">
        <v>54</v>
      </c>
      <c r="C18" s="11" t="s">
        <v>55</v>
      </c>
      <c r="D18" s="11" t="s">
        <v>48</v>
      </c>
      <c r="E18" s="11" t="s">
        <v>56</v>
      </c>
      <c r="F18" s="11" t="s">
        <v>50</v>
      </c>
      <c r="G18" s="7">
        <v>0</v>
      </c>
      <c r="H18" s="10">
        <v>0</v>
      </c>
      <c r="I18" s="8">
        <v>0</v>
      </c>
      <c r="J18" s="9">
        <v>0</v>
      </c>
    </row>
    <row r="19" spans="1:10" ht="13.5" customHeight="1" outlineLevel="1" x14ac:dyDescent="0.2">
      <c r="B19" s="6" t="s">
        <v>57</v>
      </c>
      <c r="C19" s="11" t="s">
        <v>58</v>
      </c>
      <c r="D19" s="11" t="s">
        <v>48</v>
      </c>
      <c r="E19" s="11" t="s">
        <v>59</v>
      </c>
      <c r="F19" s="11" t="s">
        <v>50</v>
      </c>
      <c r="G19" s="7">
        <v>0</v>
      </c>
      <c r="H19" s="10">
        <v>0</v>
      </c>
      <c r="I19" s="8">
        <v>0</v>
      </c>
      <c r="J19" s="9">
        <v>0</v>
      </c>
    </row>
    <row r="20" spans="1:10" ht="13.5" customHeight="1" outlineLevel="1" x14ac:dyDescent="0.2">
      <c r="B20" s="6" t="s">
        <v>60</v>
      </c>
      <c r="C20" s="11" t="s">
        <v>61</v>
      </c>
      <c r="D20" s="11" t="s">
        <v>48</v>
      </c>
      <c r="E20" s="11" t="s">
        <v>62</v>
      </c>
      <c r="F20" s="11" t="s">
        <v>50</v>
      </c>
      <c r="G20" s="7">
        <v>0</v>
      </c>
      <c r="H20" s="10">
        <v>0</v>
      </c>
      <c r="I20" s="8">
        <v>0</v>
      </c>
      <c r="J20" s="9">
        <v>0</v>
      </c>
    </row>
    <row r="21" spans="1:10" ht="13.5" customHeight="1" outlineLevel="1" x14ac:dyDescent="0.2">
      <c r="B21" s="6" t="s">
        <v>63</v>
      </c>
      <c r="C21" s="11" t="s">
        <v>64</v>
      </c>
      <c r="D21" s="11" t="s">
        <v>48</v>
      </c>
      <c r="E21" s="11" t="s">
        <v>65</v>
      </c>
      <c r="F21" s="11" t="s">
        <v>50</v>
      </c>
      <c r="G21" s="7">
        <v>0</v>
      </c>
      <c r="H21" s="10">
        <v>0</v>
      </c>
      <c r="I21" s="8">
        <v>0</v>
      </c>
      <c r="J21" s="9">
        <v>0</v>
      </c>
    </row>
    <row r="22" spans="1:10" ht="26.45" customHeight="1" outlineLevel="1" x14ac:dyDescent="0.2">
      <c r="B22" s="6" t="s">
        <v>66</v>
      </c>
      <c r="C22" s="11" t="s">
        <v>67</v>
      </c>
      <c r="D22" s="11" t="s">
        <v>48</v>
      </c>
      <c r="E22" s="11" t="s">
        <v>68</v>
      </c>
      <c r="F22" s="11" t="s">
        <v>50</v>
      </c>
      <c r="G22" s="7">
        <v>0</v>
      </c>
      <c r="H22" s="10">
        <v>0</v>
      </c>
      <c r="I22" s="8">
        <v>0</v>
      </c>
      <c r="J22" s="9">
        <v>0</v>
      </c>
    </row>
    <row r="23" spans="1:10" ht="13.5" customHeight="1" outlineLevel="1" x14ac:dyDescent="0.2">
      <c r="B23" s="6" t="s">
        <v>69</v>
      </c>
      <c r="C23" s="11" t="s">
        <v>70</v>
      </c>
      <c r="D23" s="11" t="s">
        <v>48</v>
      </c>
      <c r="E23" s="11" t="s">
        <v>71</v>
      </c>
      <c r="F23" s="11" t="s">
        <v>50</v>
      </c>
      <c r="G23" s="7">
        <v>0</v>
      </c>
      <c r="H23" s="10">
        <v>0</v>
      </c>
      <c r="I23" s="8">
        <v>0</v>
      </c>
      <c r="J23" s="9">
        <v>0</v>
      </c>
    </row>
    <row r="24" spans="1:10" ht="13.5" customHeight="1" outlineLevel="1" x14ac:dyDescent="0.2">
      <c r="B24" s="6" t="s">
        <v>72</v>
      </c>
      <c r="C24" s="11" t="s">
        <v>73</v>
      </c>
      <c r="D24" s="11" t="s">
        <v>48</v>
      </c>
      <c r="E24" s="11" t="s">
        <v>74</v>
      </c>
      <c r="F24" s="11" t="s">
        <v>50</v>
      </c>
      <c r="G24" s="7">
        <v>0</v>
      </c>
      <c r="H24" s="10">
        <v>0</v>
      </c>
      <c r="I24" s="8">
        <v>0</v>
      </c>
      <c r="J24" s="9">
        <v>0</v>
      </c>
    </row>
    <row r="25" spans="1:10" ht="13.5" customHeight="1" outlineLevel="1" x14ac:dyDescent="0.2">
      <c r="B25" s="6" t="s">
        <v>75</v>
      </c>
      <c r="C25" s="11" t="s">
        <v>76</v>
      </c>
      <c r="D25" s="11" t="s">
        <v>48</v>
      </c>
      <c r="E25" s="11" t="s">
        <v>77</v>
      </c>
      <c r="F25" s="11" t="s">
        <v>50</v>
      </c>
      <c r="G25" s="7">
        <v>0</v>
      </c>
      <c r="H25" s="10">
        <v>0</v>
      </c>
      <c r="I25" s="8">
        <v>0</v>
      </c>
      <c r="J25" s="9">
        <v>0</v>
      </c>
    </row>
    <row r="26" spans="1:10" ht="13.5" customHeight="1" outlineLevel="1" x14ac:dyDescent="0.2">
      <c r="B26" s="6" t="s">
        <v>78</v>
      </c>
      <c r="C26" s="11" t="s">
        <v>79</v>
      </c>
      <c r="D26" s="11" t="s">
        <v>48</v>
      </c>
      <c r="E26" s="11" t="s">
        <v>80</v>
      </c>
      <c r="F26" s="11" t="s">
        <v>50</v>
      </c>
      <c r="G26" s="7">
        <v>0</v>
      </c>
      <c r="H26" s="10">
        <v>0</v>
      </c>
      <c r="I26" s="8">
        <v>0</v>
      </c>
      <c r="J26" s="9">
        <v>0</v>
      </c>
    </row>
    <row r="27" spans="1:10" ht="26.45" customHeight="1" outlineLevel="1" x14ac:dyDescent="0.2">
      <c r="B27" s="6" t="s">
        <v>81</v>
      </c>
      <c r="C27" s="11" t="s">
        <v>82</v>
      </c>
      <c r="D27" s="11" t="s">
        <v>48</v>
      </c>
      <c r="E27" s="11" t="s">
        <v>83</v>
      </c>
      <c r="F27" s="11" t="s">
        <v>50</v>
      </c>
      <c r="G27" s="7">
        <v>0</v>
      </c>
      <c r="H27" s="10">
        <v>0</v>
      </c>
      <c r="I27" s="8">
        <v>0</v>
      </c>
      <c r="J27" s="9">
        <v>0</v>
      </c>
    </row>
    <row r="28" spans="1:10" ht="12" customHeight="1" x14ac:dyDescent="0.2">
      <c r="G28" s="12">
        <f>SUM($G$15:$G$27)</f>
        <v>0</v>
      </c>
      <c r="H28" s="14">
        <f>SUM($H$15:$H$27)</f>
        <v>0</v>
      </c>
      <c r="I28" s="13">
        <f>SUM($I$15:$I$27)</f>
        <v>0</v>
      </c>
    </row>
    <row r="29" spans="1:10" ht="15" customHeight="1" x14ac:dyDescent="0.3">
      <c r="A29" s="5" t="s">
        <v>84</v>
      </c>
    </row>
    <row r="30" spans="1:10" ht="39.75" customHeight="1" outlineLevel="1" x14ac:dyDescent="0.2">
      <c r="B30" s="6" t="s">
        <v>85</v>
      </c>
      <c r="C30" s="11" t="s">
        <v>86</v>
      </c>
      <c r="D30" s="11" t="s">
        <v>87</v>
      </c>
      <c r="E30" s="11" t="s">
        <v>88</v>
      </c>
      <c r="F30" s="11" t="s">
        <v>16</v>
      </c>
      <c r="G30" s="7">
        <v>1713</v>
      </c>
      <c r="H30" s="10">
        <v>0</v>
      </c>
      <c r="I30" s="8">
        <v>2505</v>
      </c>
      <c r="J30" s="9">
        <v>27</v>
      </c>
    </row>
    <row r="31" spans="1:10" ht="26.45" customHeight="1" outlineLevel="1" x14ac:dyDescent="0.2">
      <c r="B31" s="6" t="s">
        <v>89</v>
      </c>
      <c r="C31" s="11" t="s">
        <v>90</v>
      </c>
      <c r="D31" s="11" t="s">
        <v>91</v>
      </c>
      <c r="E31" s="11" t="s">
        <v>92</v>
      </c>
      <c r="F31" s="11" t="s">
        <v>16</v>
      </c>
      <c r="G31" s="7">
        <v>0</v>
      </c>
      <c r="H31" s="10">
        <v>0</v>
      </c>
      <c r="I31" s="8">
        <v>0</v>
      </c>
      <c r="J31" s="9">
        <v>0</v>
      </c>
    </row>
    <row r="32" spans="1:10" ht="12" customHeight="1" x14ac:dyDescent="0.2">
      <c r="G32" s="12">
        <f>SUM($G$29:$G$31)</f>
        <v>1713</v>
      </c>
      <c r="H32" s="14">
        <f>SUM($H$29:$H$31)</f>
        <v>0</v>
      </c>
      <c r="I32" s="13">
        <f>SUM($I$29:$I$31)</f>
        <v>2505</v>
      </c>
    </row>
    <row r="33" spans="1:10" ht="15" customHeight="1" x14ac:dyDescent="0.3">
      <c r="A33" s="5" t="s">
        <v>93</v>
      </c>
    </row>
    <row r="34" spans="1:10" ht="26.45" customHeight="1" outlineLevel="1" x14ac:dyDescent="0.2">
      <c r="B34" s="6" t="s">
        <v>94</v>
      </c>
      <c r="C34" s="11" t="s">
        <v>95</v>
      </c>
      <c r="D34" s="11" t="s">
        <v>14</v>
      </c>
      <c r="E34" s="11" t="s">
        <v>96</v>
      </c>
      <c r="F34" s="11" t="s">
        <v>97</v>
      </c>
      <c r="G34" s="7">
        <v>1033</v>
      </c>
      <c r="H34" s="10">
        <v>53077</v>
      </c>
      <c r="I34" s="8">
        <v>131550</v>
      </c>
      <c r="J34" s="9">
        <v>29</v>
      </c>
    </row>
    <row r="35" spans="1:10" ht="13.5" customHeight="1" outlineLevel="1" x14ac:dyDescent="0.2">
      <c r="B35" s="6" t="s">
        <v>98</v>
      </c>
      <c r="C35" s="11" t="s">
        <v>99</v>
      </c>
      <c r="D35" s="11" t="s">
        <v>14</v>
      </c>
      <c r="E35" s="11" t="s">
        <v>100</v>
      </c>
      <c r="F35" s="11" t="s">
        <v>50</v>
      </c>
      <c r="G35" s="7">
        <v>2492</v>
      </c>
      <c r="H35" s="10">
        <v>22776</v>
      </c>
      <c r="I35" s="8">
        <v>6949</v>
      </c>
      <c r="J35" s="9">
        <v>29</v>
      </c>
    </row>
    <row r="36" spans="1:10" ht="26.45" customHeight="1" outlineLevel="1" x14ac:dyDescent="0.2">
      <c r="B36" s="6" t="s">
        <v>101</v>
      </c>
      <c r="C36" s="11" t="s">
        <v>102</v>
      </c>
      <c r="D36" s="11" t="s">
        <v>14</v>
      </c>
      <c r="E36" s="11" t="s">
        <v>103</v>
      </c>
      <c r="F36" s="11" t="s">
        <v>50</v>
      </c>
      <c r="G36" s="7">
        <v>704</v>
      </c>
      <c r="H36" s="10">
        <v>40584</v>
      </c>
      <c r="I36" s="8">
        <v>29209</v>
      </c>
      <c r="J36" s="9">
        <v>27</v>
      </c>
    </row>
    <row r="37" spans="1:10" ht="26.45" customHeight="1" outlineLevel="1" x14ac:dyDescent="0.2">
      <c r="B37" s="6" t="s">
        <v>104</v>
      </c>
      <c r="C37" s="11" t="s">
        <v>105</v>
      </c>
      <c r="D37" s="11" t="s">
        <v>14</v>
      </c>
      <c r="E37" s="11" t="s">
        <v>106</v>
      </c>
      <c r="F37" s="11" t="s">
        <v>97</v>
      </c>
      <c r="G37" s="7">
        <v>1558</v>
      </c>
      <c r="H37" s="10">
        <v>66247</v>
      </c>
      <c r="I37" s="8">
        <v>72139</v>
      </c>
      <c r="J37" s="9">
        <v>29</v>
      </c>
    </row>
    <row r="38" spans="1:10" ht="13.5" customHeight="1" outlineLevel="1" x14ac:dyDescent="0.2">
      <c r="B38" s="6" t="s">
        <v>107</v>
      </c>
      <c r="C38" s="11" t="s">
        <v>108</v>
      </c>
      <c r="D38" s="11" t="s">
        <v>14</v>
      </c>
      <c r="E38" s="11" t="s">
        <v>109</v>
      </c>
      <c r="F38" s="11" t="s">
        <v>97</v>
      </c>
      <c r="G38" s="7">
        <v>662</v>
      </c>
      <c r="H38" s="10">
        <v>39439</v>
      </c>
      <c r="I38" s="8">
        <v>108401</v>
      </c>
      <c r="J38" s="9">
        <v>29</v>
      </c>
    </row>
    <row r="39" spans="1:10" ht="13.5" customHeight="1" outlineLevel="1" x14ac:dyDescent="0.2">
      <c r="B39" s="6" t="s">
        <v>110</v>
      </c>
      <c r="C39" s="11" t="s">
        <v>111</v>
      </c>
      <c r="D39" s="11" t="s">
        <v>14</v>
      </c>
      <c r="E39" s="11" t="s">
        <v>112</v>
      </c>
      <c r="F39" s="11" t="s">
        <v>97</v>
      </c>
      <c r="G39" s="7">
        <v>746</v>
      </c>
      <c r="H39" s="10">
        <v>2634</v>
      </c>
      <c r="I39" s="8">
        <v>46251</v>
      </c>
      <c r="J39" s="9">
        <v>29</v>
      </c>
    </row>
    <row r="40" spans="1:10" ht="13.5" customHeight="1" outlineLevel="1" x14ac:dyDescent="0.2">
      <c r="B40" s="6" t="s">
        <v>113</v>
      </c>
      <c r="C40" s="11" t="s">
        <v>114</v>
      </c>
      <c r="D40" s="11" t="s">
        <v>14</v>
      </c>
      <c r="E40" s="11" t="s">
        <v>115</v>
      </c>
      <c r="F40" s="11" t="s">
        <v>97</v>
      </c>
      <c r="G40" s="7">
        <v>0</v>
      </c>
      <c r="H40" s="10">
        <v>0</v>
      </c>
      <c r="I40" s="8">
        <v>0</v>
      </c>
      <c r="J40" s="9">
        <v>0</v>
      </c>
    </row>
    <row r="41" spans="1:10" ht="13.5" customHeight="1" outlineLevel="1" x14ac:dyDescent="0.2">
      <c r="B41" s="6" t="s">
        <v>116</v>
      </c>
      <c r="C41" s="11" t="s">
        <v>117</v>
      </c>
      <c r="D41" s="11" t="s">
        <v>14</v>
      </c>
      <c r="E41" s="11" t="s">
        <v>118</v>
      </c>
      <c r="F41" s="11" t="s">
        <v>97</v>
      </c>
      <c r="G41" s="7">
        <v>0</v>
      </c>
      <c r="H41" s="10">
        <v>0</v>
      </c>
      <c r="I41" s="8">
        <v>0</v>
      </c>
      <c r="J41" s="9">
        <v>0</v>
      </c>
    </row>
    <row r="42" spans="1:10" ht="26.45" customHeight="1" outlineLevel="1" x14ac:dyDescent="0.2">
      <c r="B42" s="6" t="s">
        <v>119</v>
      </c>
      <c r="C42" s="11" t="s">
        <v>120</v>
      </c>
      <c r="D42" s="11" t="s">
        <v>14</v>
      </c>
      <c r="E42" s="11" t="s">
        <v>121</v>
      </c>
      <c r="F42" s="11" t="s">
        <v>97</v>
      </c>
      <c r="G42" s="7">
        <v>0</v>
      </c>
      <c r="H42" s="10">
        <v>0</v>
      </c>
      <c r="I42" s="8">
        <v>0</v>
      </c>
      <c r="J42" s="9">
        <v>0</v>
      </c>
    </row>
    <row r="43" spans="1:10" ht="26.45" customHeight="1" outlineLevel="1" x14ac:dyDescent="0.2">
      <c r="B43" s="6" t="s">
        <v>122</v>
      </c>
      <c r="C43" s="11" t="s">
        <v>123</v>
      </c>
      <c r="D43" s="11" t="s">
        <v>14</v>
      </c>
      <c r="E43" s="11" t="s">
        <v>124</v>
      </c>
      <c r="F43" s="11" t="s">
        <v>97</v>
      </c>
      <c r="G43" s="7">
        <v>0</v>
      </c>
      <c r="H43" s="10">
        <v>0</v>
      </c>
      <c r="I43" s="8">
        <v>0</v>
      </c>
      <c r="J43" s="9">
        <v>0</v>
      </c>
    </row>
    <row r="44" spans="1:10" ht="26.45" customHeight="1" outlineLevel="1" x14ac:dyDescent="0.2">
      <c r="B44" s="6" t="s">
        <v>125</v>
      </c>
      <c r="C44" s="11" t="s">
        <v>126</v>
      </c>
      <c r="D44" s="11" t="s">
        <v>14</v>
      </c>
      <c r="E44" s="11" t="s">
        <v>127</v>
      </c>
      <c r="F44" s="11" t="s">
        <v>97</v>
      </c>
      <c r="G44" s="7">
        <v>0</v>
      </c>
      <c r="H44" s="10">
        <v>0</v>
      </c>
      <c r="I44" s="8">
        <v>0</v>
      </c>
      <c r="J44" s="9">
        <v>0</v>
      </c>
    </row>
    <row r="45" spans="1:10" ht="26.45" customHeight="1" outlineLevel="1" x14ac:dyDescent="0.2">
      <c r="B45" s="6" t="s">
        <v>128</v>
      </c>
      <c r="C45" s="11" t="s">
        <v>129</v>
      </c>
      <c r="D45" s="11" t="s">
        <v>14</v>
      </c>
      <c r="E45" s="11" t="s">
        <v>130</v>
      </c>
      <c r="F45" s="11" t="s">
        <v>50</v>
      </c>
      <c r="G45" s="7">
        <v>371</v>
      </c>
      <c r="H45" s="10">
        <v>26086</v>
      </c>
      <c r="I45" s="8">
        <v>96680</v>
      </c>
      <c r="J45" s="9">
        <v>28</v>
      </c>
    </row>
    <row r="46" spans="1:10" ht="13.5" customHeight="1" outlineLevel="1" x14ac:dyDescent="0.2">
      <c r="B46" s="6" t="s">
        <v>131</v>
      </c>
      <c r="C46" s="11" t="s">
        <v>132</v>
      </c>
      <c r="D46" s="11" t="s">
        <v>14</v>
      </c>
      <c r="E46" s="11" t="s">
        <v>133</v>
      </c>
      <c r="F46" s="11" t="s">
        <v>50</v>
      </c>
      <c r="G46" s="7">
        <v>0</v>
      </c>
      <c r="H46" s="10">
        <v>0</v>
      </c>
      <c r="I46" s="8">
        <v>0</v>
      </c>
      <c r="J46" s="9">
        <v>0</v>
      </c>
    </row>
    <row r="47" spans="1:10" ht="13.5" customHeight="1" outlineLevel="1" x14ac:dyDescent="0.2">
      <c r="B47" s="6" t="s">
        <v>134</v>
      </c>
      <c r="C47" s="11" t="s">
        <v>135</v>
      </c>
      <c r="D47" s="11" t="s">
        <v>14</v>
      </c>
      <c r="E47" s="11" t="s">
        <v>136</v>
      </c>
      <c r="F47" s="11" t="s">
        <v>50</v>
      </c>
      <c r="G47" s="7">
        <v>134</v>
      </c>
      <c r="H47" s="10">
        <v>8106</v>
      </c>
      <c r="I47" s="8">
        <v>47041</v>
      </c>
      <c r="J47" s="9">
        <v>14</v>
      </c>
    </row>
    <row r="48" spans="1:10" ht="13.5" customHeight="1" outlineLevel="1" x14ac:dyDescent="0.2">
      <c r="B48" s="6" t="s">
        <v>137</v>
      </c>
      <c r="C48" s="11" t="s">
        <v>138</v>
      </c>
      <c r="D48" s="11" t="s">
        <v>14</v>
      </c>
      <c r="E48" s="11" t="s">
        <v>139</v>
      </c>
      <c r="F48" s="11" t="s">
        <v>50</v>
      </c>
      <c r="G48" s="7">
        <v>111</v>
      </c>
      <c r="H48" s="10">
        <v>18271</v>
      </c>
      <c r="I48" s="8">
        <v>48924</v>
      </c>
      <c r="J48" s="9">
        <v>14</v>
      </c>
    </row>
    <row r="49" spans="2:10" ht="13.5" customHeight="1" outlineLevel="1" x14ac:dyDescent="0.2">
      <c r="B49" s="6" t="s">
        <v>140</v>
      </c>
      <c r="C49" s="11" t="s">
        <v>141</v>
      </c>
      <c r="D49" s="11" t="s">
        <v>14</v>
      </c>
      <c r="E49" s="11" t="s">
        <v>142</v>
      </c>
      <c r="F49" s="11" t="s">
        <v>50</v>
      </c>
      <c r="G49" s="7">
        <v>99</v>
      </c>
      <c r="H49" s="10">
        <v>4018</v>
      </c>
      <c r="I49" s="8">
        <v>14638</v>
      </c>
      <c r="J49" s="9">
        <v>9</v>
      </c>
    </row>
    <row r="50" spans="2:10" ht="13.5" customHeight="1" outlineLevel="1" x14ac:dyDescent="0.2">
      <c r="B50" s="6" t="s">
        <v>143</v>
      </c>
      <c r="C50" s="11" t="s">
        <v>144</v>
      </c>
      <c r="D50" s="11" t="s">
        <v>14</v>
      </c>
      <c r="E50" s="11" t="s">
        <v>145</v>
      </c>
      <c r="F50" s="11" t="s">
        <v>50</v>
      </c>
      <c r="G50" s="7">
        <v>529</v>
      </c>
      <c r="H50" s="10">
        <v>9828</v>
      </c>
      <c r="I50" s="8">
        <v>34650</v>
      </c>
      <c r="J50" s="9">
        <v>9</v>
      </c>
    </row>
    <row r="51" spans="2:10" ht="26.45" customHeight="1" outlineLevel="1" x14ac:dyDescent="0.2">
      <c r="B51" s="6" t="s">
        <v>146</v>
      </c>
      <c r="C51" s="11" t="s">
        <v>147</v>
      </c>
      <c r="D51" s="11" t="s">
        <v>14</v>
      </c>
      <c r="E51" s="11" t="s">
        <v>148</v>
      </c>
      <c r="F51" s="11" t="s">
        <v>50</v>
      </c>
      <c r="G51" s="7">
        <v>1198</v>
      </c>
      <c r="H51" s="10">
        <v>22936</v>
      </c>
      <c r="I51" s="8">
        <v>119051</v>
      </c>
      <c r="J51" s="9">
        <v>25</v>
      </c>
    </row>
    <row r="52" spans="2:10" ht="13.5" customHeight="1" outlineLevel="1" x14ac:dyDescent="0.2">
      <c r="B52" s="6" t="s">
        <v>149</v>
      </c>
      <c r="C52" s="11" t="s">
        <v>150</v>
      </c>
      <c r="D52" s="11" t="s">
        <v>14</v>
      </c>
      <c r="E52" s="11" t="s">
        <v>151</v>
      </c>
      <c r="F52" s="11" t="s">
        <v>50</v>
      </c>
      <c r="G52" s="7">
        <v>142</v>
      </c>
      <c r="H52" s="10">
        <v>24452</v>
      </c>
      <c r="I52" s="8">
        <v>71298</v>
      </c>
      <c r="J52" s="9">
        <v>28</v>
      </c>
    </row>
    <row r="53" spans="2:10" ht="13.5" customHeight="1" outlineLevel="1" x14ac:dyDescent="0.2">
      <c r="B53" s="6" t="s">
        <v>152</v>
      </c>
      <c r="C53" s="11" t="s">
        <v>153</v>
      </c>
      <c r="D53" s="11" t="s">
        <v>14</v>
      </c>
      <c r="E53" s="11" t="s">
        <v>154</v>
      </c>
      <c r="F53" s="11" t="s">
        <v>50</v>
      </c>
      <c r="G53" s="7">
        <v>0</v>
      </c>
      <c r="H53" s="10">
        <v>0</v>
      </c>
      <c r="I53" s="8">
        <v>0</v>
      </c>
      <c r="J53" s="9">
        <v>0</v>
      </c>
    </row>
    <row r="54" spans="2:10" ht="13.5" customHeight="1" outlineLevel="1" x14ac:dyDescent="0.2">
      <c r="B54" s="6" t="s">
        <v>155</v>
      </c>
      <c r="C54" s="11" t="s">
        <v>156</v>
      </c>
      <c r="D54" s="11" t="s">
        <v>14</v>
      </c>
      <c r="E54" s="11" t="s">
        <v>157</v>
      </c>
      <c r="F54" s="11" t="s">
        <v>50</v>
      </c>
      <c r="G54" s="7">
        <v>0</v>
      </c>
      <c r="H54" s="10">
        <v>0</v>
      </c>
      <c r="I54" s="8">
        <v>0</v>
      </c>
      <c r="J54" s="9">
        <v>0</v>
      </c>
    </row>
    <row r="55" spans="2:10" ht="13.5" customHeight="1" outlineLevel="1" x14ac:dyDescent="0.2">
      <c r="B55" s="6" t="s">
        <v>158</v>
      </c>
      <c r="C55" s="11" t="s">
        <v>159</v>
      </c>
      <c r="D55" s="11" t="s">
        <v>14</v>
      </c>
      <c r="E55" s="11" t="s">
        <v>160</v>
      </c>
      <c r="F55" s="11" t="s">
        <v>50</v>
      </c>
      <c r="G55" s="7">
        <v>246</v>
      </c>
      <c r="H55" s="10">
        <v>55650</v>
      </c>
      <c r="I55" s="8">
        <v>23366</v>
      </c>
      <c r="J55" s="9">
        <v>28</v>
      </c>
    </row>
    <row r="56" spans="2:10" ht="13.5" customHeight="1" outlineLevel="1" x14ac:dyDescent="0.2">
      <c r="B56" s="6" t="s">
        <v>161</v>
      </c>
      <c r="C56" s="11" t="s">
        <v>162</v>
      </c>
      <c r="D56" s="11" t="s">
        <v>14</v>
      </c>
      <c r="E56" s="11" t="s">
        <v>163</v>
      </c>
      <c r="F56" s="11" t="s">
        <v>50</v>
      </c>
      <c r="G56" s="7">
        <v>1360</v>
      </c>
      <c r="H56" s="10">
        <v>7400</v>
      </c>
      <c r="I56" s="8">
        <v>66114</v>
      </c>
      <c r="J56" s="9">
        <v>29</v>
      </c>
    </row>
    <row r="57" spans="2:10" ht="13.5" customHeight="1" outlineLevel="1" x14ac:dyDescent="0.2">
      <c r="B57" s="6" t="s">
        <v>164</v>
      </c>
      <c r="C57" s="11" t="s">
        <v>165</v>
      </c>
      <c r="D57" s="11" t="s">
        <v>14</v>
      </c>
      <c r="E57" s="11" t="s">
        <v>166</v>
      </c>
      <c r="F57" s="11" t="s">
        <v>50</v>
      </c>
      <c r="G57" s="7">
        <v>1158</v>
      </c>
      <c r="H57" s="10">
        <v>10806</v>
      </c>
      <c r="I57" s="8">
        <v>31668</v>
      </c>
      <c r="J57" s="9">
        <v>29</v>
      </c>
    </row>
    <row r="58" spans="2:10" ht="13.5" customHeight="1" outlineLevel="1" x14ac:dyDescent="0.2">
      <c r="B58" s="6" t="s">
        <v>167</v>
      </c>
      <c r="C58" s="11" t="s">
        <v>168</v>
      </c>
      <c r="D58" s="11" t="s">
        <v>14</v>
      </c>
      <c r="E58" s="11" t="s">
        <v>169</v>
      </c>
      <c r="F58" s="11" t="s">
        <v>50</v>
      </c>
      <c r="G58" s="7">
        <v>3282</v>
      </c>
      <c r="H58" s="10">
        <v>53195</v>
      </c>
      <c r="I58" s="8">
        <v>128265</v>
      </c>
      <c r="J58" s="9">
        <v>29</v>
      </c>
    </row>
    <row r="59" spans="2:10" ht="13.5" customHeight="1" outlineLevel="1" x14ac:dyDescent="0.2">
      <c r="B59" s="6" t="s">
        <v>170</v>
      </c>
      <c r="C59" s="11" t="s">
        <v>171</v>
      </c>
      <c r="D59" s="11" t="s">
        <v>14</v>
      </c>
      <c r="E59" s="11" t="s">
        <v>172</v>
      </c>
      <c r="F59" s="11" t="s">
        <v>50</v>
      </c>
      <c r="G59" s="7">
        <v>0</v>
      </c>
      <c r="H59" s="10">
        <v>0</v>
      </c>
      <c r="I59" s="8">
        <v>0</v>
      </c>
      <c r="J59" s="9">
        <v>0</v>
      </c>
    </row>
    <row r="60" spans="2:10" ht="13.5" customHeight="1" outlineLevel="1" x14ac:dyDescent="0.2">
      <c r="B60" s="6" t="s">
        <v>173</v>
      </c>
      <c r="C60" s="11" t="s">
        <v>174</v>
      </c>
      <c r="D60" s="11" t="s">
        <v>14</v>
      </c>
      <c r="E60" s="11" t="s">
        <v>175</v>
      </c>
      <c r="F60" s="11" t="s">
        <v>50</v>
      </c>
      <c r="G60" s="7">
        <v>445</v>
      </c>
      <c r="H60" s="10">
        <v>25085</v>
      </c>
      <c r="I60" s="8">
        <v>8445</v>
      </c>
      <c r="J60" s="9">
        <v>12</v>
      </c>
    </row>
    <row r="61" spans="2:10" ht="13.5" customHeight="1" outlineLevel="1" x14ac:dyDescent="0.2">
      <c r="B61" s="6" t="s">
        <v>176</v>
      </c>
      <c r="C61" s="11" t="s">
        <v>177</v>
      </c>
      <c r="D61" s="11" t="s">
        <v>14</v>
      </c>
      <c r="E61" s="11" t="s">
        <v>178</v>
      </c>
      <c r="F61" s="11" t="s">
        <v>50</v>
      </c>
      <c r="G61" s="7">
        <v>0</v>
      </c>
      <c r="H61" s="10">
        <v>0</v>
      </c>
      <c r="I61" s="8">
        <v>0</v>
      </c>
      <c r="J61" s="9">
        <v>0</v>
      </c>
    </row>
    <row r="62" spans="2:10" ht="13.5" customHeight="1" outlineLevel="1" x14ac:dyDescent="0.2">
      <c r="B62" s="6" t="s">
        <v>179</v>
      </c>
      <c r="C62" s="11" t="s">
        <v>180</v>
      </c>
      <c r="D62" s="11" t="s">
        <v>14</v>
      </c>
      <c r="E62" s="11" t="s">
        <v>181</v>
      </c>
      <c r="F62" s="11" t="s">
        <v>50</v>
      </c>
      <c r="G62" s="7">
        <v>0</v>
      </c>
      <c r="H62" s="10">
        <v>0</v>
      </c>
      <c r="I62" s="8">
        <v>0</v>
      </c>
      <c r="J62" s="9">
        <v>0</v>
      </c>
    </row>
    <row r="63" spans="2:10" ht="13.5" customHeight="1" outlineLevel="1" x14ac:dyDescent="0.2">
      <c r="B63" s="6" t="s">
        <v>182</v>
      </c>
      <c r="C63" s="11" t="s">
        <v>183</v>
      </c>
      <c r="D63" s="11" t="s">
        <v>14</v>
      </c>
      <c r="E63" s="11" t="s">
        <v>184</v>
      </c>
      <c r="F63" s="11" t="s">
        <v>50</v>
      </c>
      <c r="G63" s="7">
        <v>0</v>
      </c>
      <c r="H63" s="10">
        <v>0</v>
      </c>
      <c r="I63" s="8">
        <v>0</v>
      </c>
      <c r="J63" s="9">
        <v>0</v>
      </c>
    </row>
    <row r="64" spans="2:10" ht="13.5" customHeight="1" outlineLevel="1" x14ac:dyDescent="0.2">
      <c r="B64" s="6" t="s">
        <v>185</v>
      </c>
      <c r="C64" s="11" t="s">
        <v>186</v>
      </c>
      <c r="D64" s="11" t="s">
        <v>14</v>
      </c>
      <c r="E64" s="11" t="s">
        <v>187</v>
      </c>
      <c r="F64" s="11" t="s">
        <v>50</v>
      </c>
      <c r="G64" s="7">
        <v>0</v>
      </c>
      <c r="H64" s="10">
        <v>0</v>
      </c>
      <c r="I64" s="8">
        <v>0</v>
      </c>
      <c r="J64" s="9">
        <v>0</v>
      </c>
    </row>
    <row r="65" spans="2:10" ht="13.5" customHeight="1" outlineLevel="1" x14ac:dyDescent="0.2">
      <c r="B65" s="6" t="s">
        <v>188</v>
      </c>
      <c r="C65" s="11" t="s">
        <v>189</v>
      </c>
      <c r="D65" s="11" t="s">
        <v>14</v>
      </c>
      <c r="E65" s="11" t="s">
        <v>190</v>
      </c>
      <c r="F65" s="11" t="s">
        <v>50</v>
      </c>
      <c r="G65" s="7">
        <v>741</v>
      </c>
      <c r="H65" s="10">
        <v>7245</v>
      </c>
      <c r="I65" s="8">
        <v>35047</v>
      </c>
      <c r="J65" s="9">
        <v>29</v>
      </c>
    </row>
    <row r="66" spans="2:10" ht="26.45" customHeight="1" outlineLevel="1" x14ac:dyDescent="0.2">
      <c r="B66" s="6" t="s">
        <v>191</v>
      </c>
      <c r="C66" s="11" t="s">
        <v>192</v>
      </c>
      <c r="D66" s="11" t="s">
        <v>14</v>
      </c>
      <c r="E66" s="11" t="s">
        <v>193</v>
      </c>
      <c r="F66" s="11" t="s">
        <v>50</v>
      </c>
      <c r="G66" s="7">
        <v>329</v>
      </c>
      <c r="H66" s="10">
        <v>2103</v>
      </c>
      <c r="I66" s="8">
        <v>9737</v>
      </c>
      <c r="J66" s="9">
        <v>5</v>
      </c>
    </row>
    <row r="67" spans="2:10" ht="26.45" customHeight="1" outlineLevel="1" x14ac:dyDescent="0.2">
      <c r="B67" s="6" t="s">
        <v>194</v>
      </c>
      <c r="C67" s="11" t="s">
        <v>195</v>
      </c>
      <c r="D67" s="11" t="s">
        <v>14</v>
      </c>
      <c r="E67" s="11" t="s">
        <v>196</v>
      </c>
      <c r="F67" s="11" t="s">
        <v>50</v>
      </c>
      <c r="G67" s="7">
        <v>0</v>
      </c>
      <c r="H67" s="10">
        <v>0</v>
      </c>
      <c r="I67" s="8">
        <v>0</v>
      </c>
      <c r="J67" s="9">
        <v>0</v>
      </c>
    </row>
    <row r="68" spans="2:10" ht="13.5" customHeight="1" outlineLevel="1" x14ac:dyDescent="0.2">
      <c r="B68" s="6" t="s">
        <v>197</v>
      </c>
      <c r="C68" s="11" t="s">
        <v>198</v>
      </c>
      <c r="D68" s="11" t="s">
        <v>14</v>
      </c>
      <c r="E68" s="11" t="s">
        <v>199</v>
      </c>
      <c r="F68" s="11" t="s">
        <v>50</v>
      </c>
      <c r="G68" s="7">
        <v>1203</v>
      </c>
      <c r="H68" s="10">
        <v>4121</v>
      </c>
      <c r="I68" s="8">
        <v>111381</v>
      </c>
      <c r="J68" s="9">
        <v>16</v>
      </c>
    </row>
    <row r="69" spans="2:10" ht="26.45" customHeight="1" outlineLevel="1" x14ac:dyDescent="0.2">
      <c r="B69" s="6" t="s">
        <v>200</v>
      </c>
      <c r="C69" s="11" t="s">
        <v>201</v>
      </c>
      <c r="D69" s="11" t="s">
        <v>14</v>
      </c>
      <c r="E69" s="11" t="s">
        <v>202</v>
      </c>
      <c r="F69" s="11" t="s">
        <v>50</v>
      </c>
      <c r="G69" s="7">
        <v>0</v>
      </c>
      <c r="H69" s="10">
        <v>0</v>
      </c>
      <c r="I69" s="8">
        <v>0</v>
      </c>
      <c r="J69" s="9">
        <v>0</v>
      </c>
    </row>
    <row r="70" spans="2:10" ht="26.45" customHeight="1" outlineLevel="1" x14ac:dyDescent="0.2">
      <c r="B70" s="6" t="s">
        <v>203</v>
      </c>
      <c r="C70" s="11" t="s">
        <v>204</v>
      </c>
      <c r="D70" s="11" t="s">
        <v>205</v>
      </c>
      <c r="E70" s="11" t="s">
        <v>206</v>
      </c>
      <c r="F70" s="11" t="s">
        <v>50</v>
      </c>
      <c r="G70" s="7">
        <v>0</v>
      </c>
      <c r="H70" s="10">
        <v>0</v>
      </c>
      <c r="I70" s="8">
        <v>0</v>
      </c>
      <c r="J70" s="9">
        <v>0</v>
      </c>
    </row>
    <row r="71" spans="2:10" ht="13.5" customHeight="1" outlineLevel="1" x14ac:dyDescent="0.2">
      <c r="B71" s="6" t="s">
        <v>207</v>
      </c>
      <c r="C71" s="11" t="s">
        <v>208</v>
      </c>
      <c r="D71" s="11" t="s">
        <v>14</v>
      </c>
      <c r="E71" s="11" t="s">
        <v>209</v>
      </c>
      <c r="F71" s="11" t="s">
        <v>50</v>
      </c>
      <c r="G71" s="7">
        <v>2455</v>
      </c>
      <c r="H71" s="10">
        <v>2638</v>
      </c>
      <c r="I71" s="8">
        <v>48324</v>
      </c>
      <c r="J71" s="9">
        <v>29</v>
      </c>
    </row>
    <row r="72" spans="2:10" ht="13.5" customHeight="1" outlineLevel="1" x14ac:dyDescent="0.2">
      <c r="B72" s="6" t="s">
        <v>210</v>
      </c>
      <c r="C72" s="11" t="s">
        <v>211</v>
      </c>
      <c r="D72" s="11" t="s">
        <v>14</v>
      </c>
      <c r="E72" s="11" t="s">
        <v>212</v>
      </c>
      <c r="F72" s="11" t="s">
        <v>50</v>
      </c>
      <c r="G72" s="7">
        <v>133</v>
      </c>
      <c r="H72" s="10">
        <v>1398</v>
      </c>
      <c r="I72" s="8">
        <v>65778</v>
      </c>
      <c r="J72" s="9">
        <v>29</v>
      </c>
    </row>
    <row r="73" spans="2:10" ht="13.5" customHeight="1" outlineLevel="1" x14ac:dyDescent="0.2">
      <c r="B73" s="6" t="s">
        <v>213</v>
      </c>
      <c r="C73" s="11" t="s">
        <v>214</v>
      </c>
      <c r="D73" s="11" t="s">
        <v>14</v>
      </c>
      <c r="E73" s="11" t="s">
        <v>215</v>
      </c>
      <c r="F73" s="11" t="s">
        <v>50</v>
      </c>
      <c r="G73" s="7">
        <v>375</v>
      </c>
      <c r="H73" s="10">
        <v>26381</v>
      </c>
      <c r="I73" s="8">
        <v>97186</v>
      </c>
      <c r="J73" s="9">
        <v>29</v>
      </c>
    </row>
    <row r="74" spans="2:10" ht="26.45" customHeight="1" outlineLevel="1" x14ac:dyDescent="0.2">
      <c r="B74" s="6" t="s">
        <v>216</v>
      </c>
      <c r="C74" s="11" t="s">
        <v>217</v>
      </c>
      <c r="D74" s="11" t="s">
        <v>14</v>
      </c>
      <c r="E74" s="11" t="s">
        <v>218</v>
      </c>
      <c r="F74" s="11" t="s">
        <v>50</v>
      </c>
      <c r="G74" s="7">
        <v>0</v>
      </c>
      <c r="H74" s="10">
        <v>0</v>
      </c>
      <c r="I74" s="8">
        <v>0</v>
      </c>
      <c r="J74" s="9">
        <v>0</v>
      </c>
    </row>
    <row r="75" spans="2:10" ht="13.5" customHeight="1" outlineLevel="1" x14ac:dyDescent="0.2">
      <c r="B75" s="6" t="s">
        <v>219</v>
      </c>
      <c r="C75" s="11" t="s">
        <v>220</v>
      </c>
      <c r="D75" s="11" t="s">
        <v>14</v>
      </c>
      <c r="E75" s="11" t="s">
        <v>221</v>
      </c>
      <c r="F75" s="11" t="s">
        <v>50</v>
      </c>
      <c r="G75" s="7">
        <v>0</v>
      </c>
      <c r="H75" s="10">
        <v>0</v>
      </c>
      <c r="I75" s="8">
        <v>0</v>
      </c>
      <c r="J75" s="9">
        <v>0</v>
      </c>
    </row>
    <row r="76" spans="2:10" ht="13.5" customHeight="1" outlineLevel="1" x14ac:dyDescent="0.2">
      <c r="B76" s="6" t="s">
        <v>222</v>
      </c>
      <c r="C76" s="11" t="s">
        <v>223</v>
      </c>
      <c r="D76" s="11" t="s">
        <v>14</v>
      </c>
      <c r="E76" s="11" t="s">
        <v>224</v>
      </c>
      <c r="F76" s="11" t="s">
        <v>50</v>
      </c>
      <c r="G76" s="7">
        <v>0</v>
      </c>
      <c r="H76" s="10">
        <v>0</v>
      </c>
      <c r="I76" s="8">
        <v>0</v>
      </c>
      <c r="J76" s="9">
        <v>0</v>
      </c>
    </row>
    <row r="77" spans="2:10" ht="13.5" customHeight="1" outlineLevel="1" x14ac:dyDescent="0.2">
      <c r="B77" s="6" t="s">
        <v>225</v>
      </c>
      <c r="C77" s="11" t="s">
        <v>226</v>
      </c>
      <c r="D77" s="11" t="s">
        <v>14</v>
      </c>
      <c r="E77" s="11" t="s">
        <v>227</v>
      </c>
      <c r="F77" s="11" t="s">
        <v>50</v>
      </c>
      <c r="G77" s="7">
        <v>625</v>
      </c>
      <c r="H77" s="10">
        <v>10592</v>
      </c>
      <c r="I77" s="8">
        <v>79625</v>
      </c>
      <c r="J77" s="9">
        <v>29</v>
      </c>
    </row>
    <row r="78" spans="2:10" ht="13.5" customHeight="1" outlineLevel="1" x14ac:dyDescent="0.2">
      <c r="B78" s="6" t="s">
        <v>228</v>
      </c>
      <c r="C78" s="11" t="s">
        <v>229</v>
      </c>
      <c r="D78" s="11" t="s">
        <v>14</v>
      </c>
      <c r="E78" s="11" t="s">
        <v>230</v>
      </c>
      <c r="F78" s="11" t="s">
        <v>50</v>
      </c>
      <c r="G78" s="7">
        <v>0</v>
      </c>
      <c r="H78" s="10">
        <v>0</v>
      </c>
      <c r="I78" s="8">
        <v>0</v>
      </c>
      <c r="J78" s="9">
        <v>0</v>
      </c>
    </row>
    <row r="79" spans="2:10" ht="13.5" customHeight="1" outlineLevel="1" x14ac:dyDescent="0.2">
      <c r="B79" s="6" t="s">
        <v>231</v>
      </c>
      <c r="C79" s="11" t="s">
        <v>232</v>
      </c>
      <c r="D79" s="11" t="s">
        <v>14</v>
      </c>
      <c r="E79" s="11" t="s">
        <v>233</v>
      </c>
      <c r="F79" s="11" t="s">
        <v>50</v>
      </c>
      <c r="G79" s="7">
        <v>0</v>
      </c>
      <c r="H79" s="10">
        <v>0</v>
      </c>
      <c r="I79" s="8">
        <v>0</v>
      </c>
      <c r="J79" s="9">
        <v>0</v>
      </c>
    </row>
    <row r="80" spans="2:10" ht="13.5" customHeight="1" outlineLevel="1" x14ac:dyDescent="0.2">
      <c r="B80" s="6" t="s">
        <v>234</v>
      </c>
      <c r="C80" s="11" t="s">
        <v>235</v>
      </c>
      <c r="D80" s="11" t="s">
        <v>14</v>
      </c>
      <c r="E80" s="11" t="s">
        <v>236</v>
      </c>
      <c r="F80" s="11" t="s">
        <v>50</v>
      </c>
      <c r="G80" s="7">
        <v>186</v>
      </c>
      <c r="H80" s="10">
        <v>9829</v>
      </c>
      <c r="I80" s="8">
        <v>73655</v>
      </c>
      <c r="J80" s="9">
        <v>14</v>
      </c>
    </row>
    <row r="81" spans="1:10" ht="26.45" customHeight="1" outlineLevel="1" x14ac:dyDescent="0.2">
      <c r="B81" s="6" t="s">
        <v>237</v>
      </c>
      <c r="C81" s="11" t="s">
        <v>238</v>
      </c>
      <c r="D81" s="11" t="s">
        <v>14</v>
      </c>
      <c r="E81" s="11" t="s">
        <v>239</v>
      </c>
      <c r="F81" s="11" t="s">
        <v>50</v>
      </c>
      <c r="G81" s="7">
        <v>0</v>
      </c>
      <c r="H81" s="10">
        <v>0</v>
      </c>
      <c r="I81" s="8">
        <v>0</v>
      </c>
      <c r="J81" s="9">
        <v>0</v>
      </c>
    </row>
    <row r="82" spans="1:10" ht="13.5" customHeight="1" outlineLevel="1" x14ac:dyDescent="0.2">
      <c r="B82" s="6" t="s">
        <v>240</v>
      </c>
      <c r="C82" s="11" t="s">
        <v>241</v>
      </c>
      <c r="D82" s="11" t="s">
        <v>14</v>
      </c>
      <c r="E82" s="11" t="s">
        <v>242</v>
      </c>
      <c r="F82" s="11" t="s">
        <v>50</v>
      </c>
      <c r="G82" s="7">
        <v>647</v>
      </c>
      <c r="H82" s="10">
        <v>15817</v>
      </c>
      <c r="I82" s="8">
        <v>55178</v>
      </c>
      <c r="J82" s="9">
        <v>29</v>
      </c>
    </row>
    <row r="83" spans="1:10" ht="13.5" customHeight="1" outlineLevel="1" x14ac:dyDescent="0.2">
      <c r="B83" s="6" t="s">
        <v>243</v>
      </c>
      <c r="C83" s="11" t="s">
        <v>244</v>
      </c>
      <c r="D83" s="11" t="s">
        <v>14</v>
      </c>
      <c r="E83" s="11" t="s">
        <v>245</v>
      </c>
      <c r="F83" s="11" t="s">
        <v>50</v>
      </c>
      <c r="G83" s="7">
        <v>0</v>
      </c>
      <c r="H83" s="10">
        <v>0</v>
      </c>
      <c r="I83" s="8">
        <v>0</v>
      </c>
      <c r="J83" s="9">
        <v>0</v>
      </c>
    </row>
    <row r="84" spans="1:10" ht="13.5" customHeight="1" outlineLevel="1" x14ac:dyDescent="0.2">
      <c r="B84" s="6" t="s">
        <v>246</v>
      </c>
      <c r="C84" s="11" t="s">
        <v>247</v>
      </c>
      <c r="D84" s="11" t="s">
        <v>14</v>
      </c>
      <c r="E84" s="11" t="s">
        <v>248</v>
      </c>
      <c r="F84" s="11" t="s">
        <v>50</v>
      </c>
      <c r="G84" s="7">
        <v>0</v>
      </c>
      <c r="H84" s="10">
        <v>0</v>
      </c>
      <c r="I84" s="8">
        <v>0</v>
      </c>
      <c r="J84" s="9">
        <v>0</v>
      </c>
    </row>
    <row r="85" spans="1:10" ht="13.5" customHeight="1" outlineLevel="1" x14ac:dyDescent="0.2">
      <c r="B85" s="6" t="s">
        <v>249</v>
      </c>
      <c r="C85" s="11" t="s">
        <v>250</v>
      </c>
      <c r="D85" s="11" t="s">
        <v>14</v>
      </c>
      <c r="E85" s="11" t="s">
        <v>251</v>
      </c>
      <c r="F85" s="11" t="s">
        <v>50</v>
      </c>
      <c r="G85" s="7">
        <v>5619</v>
      </c>
      <c r="H85" s="10">
        <v>39740</v>
      </c>
      <c r="I85" s="8">
        <v>72644</v>
      </c>
      <c r="J85" s="9">
        <v>29</v>
      </c>
    </row>
    <row r="86" spans="1:10" ht="13.5" customHeight="1" outlineLevel="1" x14ac:dyDescent="0.2">
      <c r="B86" s="6" t="s">
        <v>252</v>
      </c>
      <c r="C86" s="11" t="s">
        <v>253</v>
      </c>
      <c r="D86" s="11" t="s">
        <v>14</v>
      </c>
      <c r="E86" s="11" t="s">
        <v>254</v>
      </c>
      <c r="F86" s="11" t="s">
        <v>50</v>
      </c>
      <c r="G86" s="7">
        <v>4213</v>
      </c>
      <c r="H86" s="10">
        <v>23320</v>
      </c>
      <c r="I86" s="8">
        <v>40144</v>
      </c>
      <c r="J86" s="9">
        <v>29</v>
      </c>
    </row>
    <row r="87" spans="1:10" ht="12" customHeight="1" x14ac:dyDescent="0.2">
      <c r="G87" s="12">
        <f>SUM($G$33:$G$86)</f>
        <v>32796</v>
      </c>
      <c r="H87" s="14">
        <f>SUM($H$33:$H$86)</f>
        <v>633774</v>
      </c>
      <c r="I87" s="13">
        <f>SUM($I$33:$I$86)</f>
        <v>1773338</v>
      </c>
    </row>
    <row r="88" spans="1:10" ht="15" customHeight="1" x14ac:dyDescent="0.3">
      <c r="A88" s="5" t="s">
        <v>255</v>
      </c>
    </row>
    <row r="89" spans="1:10" ht="26.45" customHeight="1" outlineLevel="1" x14ac:dyDescent="0.2">
      <c r="B89" s="6" t="s">
        <v>256</v>
      </c>
      <c r="C89" s="11" t="s">
        <v>257</v>
      </c>
      <c r="D89" s="11" t="s">
        <v>14</v>
      </c>
      <c r="E89" s="11" t="s">
        <v>258</v>
      </c>
      <c r="F89" s="11" t="s">
        <v>259</v>
      </c>
      <c r="G89" s="7">
        <v>0</v>
      </c>
      <c r="H89" s="10">
        <v>0</v>
      </c>
      <c r="I89" s="8">
        <v>0</v>
      </c>
      <c r="J89" s="9">
        <v>0</v>
      </c>
    </row>
    <row r="90" spans="1:10" ht="12" customHeight="1" x14ac:dyDescent="0.2">
      <c r="G90" s="12">
        <f>SUM($G$88:$G$89)</f>
        <v>0</v>
      </c>
      <c r="H90" s="14">
        <f>SUM($H$88:$H$89)</f>
        <v>0</v>
      </c>
      <c r="I90" s="13">
        <f>SUM($I$88:$I$89)</f>
        <v>0</v>
      </c>
    </row>
    <row r="91" spans="1:10" ht="15" customHeight="1" x14ac:dyDescent="0.3">
      <c r="A91" s="5" t="s">
        <v>260</v>
      </c>
    </row>
    <row r="92" spans="1:10" ht="26.45" customHeight="1" outlineLevel="1" x14ac:dyDescent="0.2">
      <c r="B92" s="6" t="s">
        <v>261</v>
      </c>
      <c r="C92" s="11" t="s">
        <v>262</v>
      </c>
      <c r="D92" s="11" t="s">
        <v>87</v>
      </c>
      <c r="E92" s="11" t="s">
        <v>263</v>
      </c>
      <c r="F92" s="11" t="s">
        <v>264</v>
      </c>
      <c r="G92" s="7">
        <v>474</v>
      </c>
      <c r="H92" s="10">
        <v>0</v>
      </c>
      <c r="I92" s="8">
        <v>3201</v>
      </c>
      <c r="J92" s="9">
        <v>22</v>
      </c>
    </row>
    <row r="93" spans="1:10" ht="12" customHeight="1" x14ac:dyDescent="0.2">
      <c r="G93" s="12">
        <f>SUM($G$91:$G$92)</f>
        <v>474</v>
      </c>
      <c r="H93" s="14">
        <f>SUM($H$91:$H$92)</f>
        <v>0</v>
      </c>
      <c r="I93" s="13">
        <f>SUM($I$91:$I$92)</f>
        <v>3201</v>
      </c>
    </row>
    <row r="94" spans="1:10" ht="15" customHeight="1" x14ac:dyDescent="0.3">
      <c r="A94" s="5" t="s">
        <v>265</v>
      </c>
    </row>
    <row r="95" spans="1:10" ht="26.45" customHeight="1" outlineLevel="1" x14ac:dyDescent="0.2">
      <c r="B95" s="6" t="s">
        <v>266</v>
      </c>
      <c r="C95" s="11" t="s">
        <v>267</v>
      </c>
      <c r="D95" s="11" t="s">
        <v>268</v>
      </c>
      <c r="E95" s="11" t="s">
        <v>269</v>
      </c>
      <c r="F95" s="11" t="s">
        <v>50</v>
      </c>
      <c r="G95" s="7">
        <v>2826</v>
      </c>
      <c r="H95" s="10">
        <v>1816</v>
      </c>
      <c r="I95" s="8">
        <v>10087</v>
      </c>
      <c r="J95" s="9">
        <v>29</v>
      </c>
    </row>
    <row r="96" spans="1:10" ht="13.5" customHeight="1" outlineLevel="1" x14ac:dyDescent="0.2">
      <c r="B96" s="6" t="s">
        <v>270</v>
      </c>
      <c r="C96" s="11" t="s">
        <v>271</v>
      </c>
      <c r="D96" s="11" t="s">
        <v>268</v>
      </c>
      <c r="E96" s="11" t="s">
        <v>272</v>
      </c>
      <c r="F96" s="11" t="s">
        <v>50</v>
      </c>
      <c r="G96" s="7">
        <v>398</v>
      </c>
      <c r="H96" s="10">
        <v>113</v>
      </c>
      <c r="I96" s="8">
        <v>11036</v>
      </c>
      <c r="J96" s="9">
        <v>24</v>
      </c>
    </row>
    <row r="97" spans="1:10" ht="13.5" customHeight="1" outlineLevel="1" x14ac:dyDescent="0.2">
      <c r="B97" s="6" t="s">
        <v>273</v>
      </c>
      <c r="C97" s="11" t="s">
        <v>274</v>
      </c>
      <c r="D97" s="11" t="s">
        <v>268</v>
      </c>
      <c r="E97" s="11" t="s">
        <v>275</v>
      </c>
      <c r="F97" s="11" t="s">
        <v>50</v>
      </c>
      <c r="G97" s="7">
        <v>0</v>
      </c>
      <c r="H97" s="10">
        <v>0</v>
      </c>
      <c r="I97" s="8">
        <v>0</v>
      </c>
      <c r="J97" s="9">
        <v>0</v>
      </c>
    </row>
    <row r="98" spans="1:10" ht="12" customHeight="1" x14ac:dyDescent="0.2">
      <c r="G98" s="12">
        <f>SUM($G$94:$G$97)</f>
        <v>3224</v>
      </c>
      <c r="H98" s="14">
        <f>SUM($H$94:$H$97)</f>
        <v>1929</v>
      </c>
      <c r="I98" s="13">
        <f>SUM($I$94:$I$97)</f>
        <v>21123</v>
      </c>
    </row>
    <row r="99" spans="1:10" ht="15" customHeight="1" x14ac:dyDescent="0.3">
      <c r="A99" s="5" t="s">
        <v>276</v>
      </c>
    </row>
    <row r="100" spans="1:10" ht="26.45" customHeight="1" outlineLevel="1" x14ac:dyDescent="0.2">
      <c r="B100" s="6" t="s">
        <v>277</v>
      </c>
      <c r="C100" s="11" t="s">
        <v>278</v>
      </c>
      <c r="D100" s="11" t="s">
        <v>14</v>
      </c>
      <c r="E100" s="11" t="s">
        <v>279</v>
      </c>
      <c r="F100" s="11" t="s">
        <v>16</v>
      </c>
      <c r="G100" s="7">
        <v>6407</v>
      </c>
      <c r="H100" s="10">
        <v>422</v>
      </c>
      <c r="I100" s="8">
        <v>127473</v>
      </c>
      <c r="J100" s="9">
        <v>30</v>
      </c>
    </row>
    <row r="101" spans="1:10" ht="13.5" customHeight="1" outlineLevel="1" x14ac:dyDescent="0.2">
      <c r="B101" s="6" t="s">
        <v>280</v>
      </c>
      <c r="C101" s="11" t="s">
        <v>281</v>
      </c>
      <c r="D101" s="11" t="s">
        <v>14</v>
      </c>
      <c r="E101" s="11" t="s">
        <v>282</v>
      </c>
      <c r="F101" s="11" t="s">
        <v>16</v>
      </c>
      <c r="G101" s="7">
        <v>0</v>
      </c>
      <c r="H101" s="10">
        <v>0</v>
      </c>
      <c r="I101" s="8">
        <v>0</v>
      </c>
      <c r="J101" s="9">
        <v>0</v>
      </c>
    </row>
    <row r="102" spans="1:10" ht="13.5" customHeight="1" outlineLevel="1" x14ac:dyDescent="0.2">
      <c r="B102" s="6" t="s">
        <v>283</v>
      </c>
      <c r="C102" s="11" t="s">
        <v>284</v>
      </c>
      <c r="D102" s="11" t="s">
        <v>14</v>
      </c>
      <c r="E102" s="11" t="s">
        <v>285</v>
      </c>
      <c r="F102" s="11" t="s">
        <v>16</v>
      </c>
      <c r="G102" s="7">
        <v>2067</v>
      </c>
      <c r="H102" s="10">
        <v>36</v>
      </c>
      <c r="I102" s="8">
        <v>0</v>
      </c>
      <c r="J102" s="9">
        <v>31</v>
      </c>
    </row>
    <row r="103" spans="1:10" ht="26.45" customHeight="1" outlineLevel="1" x14ac:dyDescent="0.2">
      <c r="B103" s="6" t="s">
        <v>286</v>
      </c>
      <c r="C103" s="11" t="s">
        <v>287</v>
      </c>
      <c r="D103" s="11" t="s">
        <v>14</v>
      </c>
      <c r="E103" s="11" t="s">
        <v>288</v>
      </c>
      <c r="F103" s="11" t="s">
        <v>16</v>
      </c>
      <c r="G103" s="7">
        <v>0</v>
      </c>
      <c r="H103" s="10">
        <v>0</v>
      </c>
      <c r="I103" s="8">
        <v>0</v>
      </c>
      <c r="J103" s="9">
        <v>0</v>
      </c>
    </row>
    <row r="104" spans="1:10" ht="26.45" customHeight="1" outlineLevel="1" x14ac:dyDescent="0.2">
      <c r="B104" s="6" t="s">
        <v>289</v>
      </c>
      <c r="C104" s="11" t="s">
        <v>290</v>
      </c>
      <c r="D104" s="11" t="s">
        <v>14</v>
      </c>
      <c r="E104" s="11" t="s">
        <v>291</v>
      </c>
      <c r="F104" s="11" t="s">
        <v>16</v>
      </c>
      <c r="G104" s="7">
        <v>0</v>
      </c>
      <c r="H104" s="10">
        <v>0</v>
      </c>
      <c r="I104" s="8">
        <v>0</v>
      </c>
      <c r="J104" s="9">
        <v>0</v>
      </c>
    </row>
    <row r="105" spans="1:10" ht="26.45" customHeight="1" outlineLevel="1" x14ac:dyDescent="0.2">
      <c r="B105" s="6" t="s">
        <v>292</v>
      </c>
      <c r="C105" s="11" t="s">
        <v>293</v>
      </c>
      <c r="D105" s="11" t="s">
        <v>14</v>
      </c>
      <c r="E105" s="11" t="s">
        <v>294</v>
      </c>
      <c r="F105" s="11" t="s">
        <v>16</v>
      </c>
      <c r="G105" s="7">
        <v>0</v>
      </c>
      <c r="H105" s="10">
        <v>0</v>
      </c>
      <c r="I105" s="8">
        <v>0</v>
      </c>
      <c r="J105" s="9">
        <v>0</v>
      </c>
    </row>
    <row r="106" spans="1:10" ht="13.5" customHeight="1" outlineLevel="1" x14ac:dyDescent="0.2">
      <c r="B106" s="6" t="s">
        <v>295</v>
      </c>
      <c r="C106" s="11" t="s">
        <v>296</v>
      </c>
      <c r="D106" s="11" t="s">
        <v>22</v>
      </c>
      <c r="E106" s="11" t="s">
        <v>297</v>
      </c>
      <c r="F106" s="11" t="s">
        <v>16</v>
      </c>
      <c r="G106" s="7">
        <v>0</v>
      </c>
      <c r="H106" s="10">
        <v>0</v>
      </c>
      <c r="I106" s="8">
        <v>0</v>
      </c>
      <c r="J106" s="9">
        <v>0</v>
      </c>
    </row>
    <row r="107" spans="1:10" ht="13.5" customHeight="1" outlineLevel="1" x14ac:dyDescent="0.2">
      <c r="B107" s="6" t="s">
        <v>298</v>
      </c>
      <c r="C107" s="11" t="s">
        <v>299</v>
      </c>
      <c r="D107" s="11" t="s">
        <v>14</v>
      </c>
      <c r="E107" s="11" t="s">
        <v>300</v>
      </c>
      <c r="F107" s="11" t="s">
        <v>16</v>
      </c>
      <c r="G107" s="7">
        <v>0</v>
      </c>
      <c r="H107" s="10">
        <v>0</v>
      </c>
      <c r="I107" s="8">
        <v>0</v>
      </c>
      <c r="J107" s="9">
        <v>0</v>
      </c>
    </row>
    <row r="108" spans="1:10" ht="13.5" customHeight="1" outlineLevel="1" x14ac:dyDescent="0.2">
      <c r="B108" s="6" t="s">
        <v>301</v>
      </c>
      <c r="C108" s="11" t="s">
        <v>302</v>
      </c>
      <c r="D108" s="11" t="s">
        <v>303</v>
      </c>
      <c r="E108" s="11" t="s">
        <v>304</v>
      </c>
      <c r="F108" s="11" t="s">
        <v>16</v>
      </c>
      <c r="G108" s="7">
        <v>0</v>
      </c>
      <c r="H108" s="10">
        <v>0</v>
      </c>
      <c r="I108" s="8">
        <v>0</v>
      </c>
      <c r="J108" s="9">
        <v>0</v>
      </c>
    </row>
    <row r="109" spans="1:10" ht="13.5" customHeight="1" outlineLevel="1" x14ac:dyDescent="0.2">
      <c r="B109" s="6" t="s">
        <v>305</v>
      </c>
      <c r="C109" s="11" t="s">
        <v>306</v>
      </c>
      <c r="D109" s="11" t="s">
        <v>14</v>
      </c>
      <c r="E109" s="11" t="s">
        <v>307</v>
      </c>
      <c r="F109" s="11" t="s">
        <v>16</v>
      </c>
      <c r="G109" s="7">
        <v>0</v>
      </c>
      <c r="H109" s="10">
        <v>0</v>
      </c>
      <c r="I109" s="8">
        <v>0</v>
      </c>
      <c r="J109" s="9">
        <v>0</v>
      </c>
    </row>
    <row r="110" spans="1:10" ht="26.45" customHeight="1" outlineLevel="1" x14ac:dyDescent="0.2">
      <c r="B110" s="6" t="s">
        <v>308</v>
      </c>
      <c r="C110" s="11" t="s">
        <v>309</v>
      </c>
      <c r="D110" s="11" t="s">
        <v>14</v>
      </c>
      <c r="E110" s="11" t="s">
        <v>310</v>
      </c>
      <c r="F110" s="11" t="s">
        <v>16</v>
      </c>
      <c r="G110" s="7">
        <v>0</v>
      </c>
      <c r="H110" s="10">
        <v>0</v>
      </c>
      <c r="I110" s="8">
        <v>0</v>
      </c>
      <c r="J110" s="9">
        <v>0</v>
      </c>
    </row>
    <row r="111" spans="1:10" ht="13.5" customHeight="1" outlineLevel="1" x14ac:dyDescent="0.2">
      <c r="B111" s="6" t="s">
        <v>311</v>
      </c>
      <c r="C111" s="11" t="s">
        <v>312</v>
      </c>
      <c r="D111" s="11" t="s">
        <v>14</v>
      </c>
      <c r="E111" s="11" t="s">
        <v>313</v>
      </c>
      <c r="F111" s="11" t="s">
        <v>16</v>
      </c>
      <c r="G111" s="7">
        <v>0</v>
      </c>
      <c r="H111" s="10">
        <v>0</v>
      </c>
      <c r="I111" s="8">
        <v>0</v>
      </c>
      <c r="J111" s="9">
        <v>0</v>
      </c>
    </row>
    <row r="112" spans="1:10" ht="13.5" customHeight="1" outlineLevel="1" x14ac:dyDescent="0.2">
      <c r="B112" s="6" t="s">
        <v>314</v>
      </c>
      <c r="C112" s="11" t="s">
        <v>315</v>
      </c>
      <c r="D112" s="11" t="s">
        <v>14</v>
      </c>
      <c r="E112" s="11" t="s">
        <v>316</v>
      </c>
      <c r="F112" s="11" t="s">
        <v>16</v>
      </c>
      <c r="G112" s="7">
        <v>0</v>
      </c>
      <c r="H112" s="10">
        <v>0</v>
      </c>
      <c r="I112" s="8">
        <v>0</v>
      </c>
      <c r="J112" s="9">
        <v>0</v>
      </c>
    </row>
    <row r="113" spans="1:10" ht="12" customHeight="1" x14ac:dyDescent="0.2">
      <c r="G113" s="12">
        <f>SUM($G$99:$G$112)</f>
        <v>8474</v>
      </c>
      <c r="H113" s="14">
        <f>SUM($H$99:$H$112)</f>
        <v>458</v>
      </c>
      <c r="I113" s="13">
        <f>SUM($I$99:$I$112)</f>
        <v>127473</v>
      </c>
    </row>
    <row r="114" spans="1:10" ht="15" customHeight="1" x14ac:dyDescent="0.3">
      <c r="A114" s="5" t="s">
        <v>317</v>
      </c>
    </row>
    <row r="115" spans="1:10" ht="26.45" customHeight="1" outlineLevel="1" x14ac:dyDescent="0.2">
      <c r="B115" s="6" t="s">
        <v>318</v>
      </c>
      <c r="C115" s="11" t="s">
        <v>319</v>
      </c>
      <c r="D115" s="11" t="s">
        <v>14</v>
      </c>
      <c r="E115" s="11" t="s">
        <v>320</v>
      </c>
      <c r="F115" s="11" t="s">
        <v>16</v>
      </c>
      <c r="G115" s="7">
        <v>0</v>
      </c>
      <c r="H115" s="10">
        <v>0</v>
      </c>
      <c r="I115" s="8">
        <v>0</v>
      </c>
      <c r="J115" s="9">
        <v>0</v>
      </c>
    </row>
    <row r="116" spans="1:10" ht="12" customHeight="1" x14ac:dyDescent="0.2">
      <c r="G116" s="12">
        <f>SUM($G$114:$G$115)</f>
        <v>0</v>
      </c>
      <c r="H116" s="14">
        <f>SUM($H$114:$H$115)</f>
        <v>0</v>
      </c>
      <c r="I116" s="13">
        <f>SUM($I$114:$I$115)</f>
        <v>0</v>
      </c>
    </row>
    <row r="117" spans="1:10" ht="15" customHeight="1" x14ac:dyDescent="0.3">
      <c r="A117" s="5" t="s">
        <v>321</v>
      </c>
    </row>
    <row r="118" spans="1:10" ht="26.45" customHeight="1" outlineLevel="1" x14ac:dyDescent="0.2">
      <c r="B118" s="6" t="s">
        <v>322</v>
      </c>
      <c r="C118" s="11" t="s">
        <v>323</v>
      </c>
      <c r="D118" s="11" t="s">
        <v>14</v>
      </c>
      <c r="E118" s="11" t="s">
        <v>324</v>
      </c>
      <c r="F118" s="11" t="s">
        <v>264</v>
      </c>
      <c r="G118" s="7">
        <v>2452</v>
      </c>
      <c r="H118" s="10">
        <v>320</v>
      </c>
      <c r="I118" s="8">
        <v>71733</v>
      </c>
      <c r="J118" s="9">
        <v>30</v>
      </c>
    </row>
    <row r="119" spans="1:10" ht="13.5" customHeight="1" outlineLevel="1" x14ac:dyDescent="0.2">
      <c r="B119" s="6" t="s">
        <v>325</v>
      </c>
      <c r="C119" s="11" t="s">
        <v>326</v>
      </c>
      <c r="D119" s="11" t="s">
        <v>14</v>
      </c>
      <c r="E119" s="11" t="s">
        <v>327</v>
      </c>
      <c r="F119" s="11" t="s">
        <v>264</v>
      </c>
      <c r="G119" s="7">
        <v>4195</v>
      </c>
      <c r="H119" s="10">
        <v>854</v>
      </c>
      <c r="I119" s="8">
        <v>144768</v>
      </c>
      <c r="J119" s="9">
        <v>30</v>
      </c>
    </row>
    <row r="120" spans="1:10" ht="26.45" customHeight="1" outlineLevel="1" x14ac:dyDescent="0.2">
      <c r="B120" s="6" t="s">
        <v>328</v>
      </c>
      <c r="C120" s="11" t="s">
        <v>329</v>
      </c>
      <c r="D120" s="11" t="s">
        <v>330</v>
      </c>
      <c r="E120" s="11" t="s">
        <v>331</v>
      </c>
      <c r="F120" s="11" t="s">
        <v>264</v>
      </c>
      <c r="G120" s="7">
        <v>0</v>
      </c>
      <c r="H120" s="10">
        <v>0</v>
      </c>
      <c r="I120" s="8">
        <v>0</v>
      </c>
      <c r="J120" s="9">
        <v>0</v>
      </c>
    </row>
    <row r="121" spans="1:10" ht="26.45" customHeight="1" outlineLevel="1" x14ac:dyDescent="0.2">
      <c r="B121" s="6" t="s">
        <v>332</v>
      </c>
      <c r="C121" s="11" t="s">
        <v>333</v>
      </c>
      <c r="D121" s="11" t="s">
        <v>14</v>
      </c>
      <c r="E121" s="11" t="s">
        <v>334</v>
      </c>
      <c r="F121" s="11" t="s">
        <v>264</v>
      </c>
      <c r="G121" s="7">
        <v>3218</v>
      </c>
      <c r="H121" s="10">
        <v>351</v>
      </c>
      <c r="I121" s="8">
        <v>69961</v>
      </c>
      <c r="J121" s="9">
        <v>30</v>
      </c>
    </row>
    <row r="122" spans="1:10" ht="13.5" customHeight="1" outlineLevel="1" x14ac:dyDescent="0.2">
      <c r="B122" s="6" t="s">
        <v>335</v>
      </c>
      <c r="C122" s="11" t="s">
        <v>336</v>
      </c>
      <c r="D122" s="11" t="s">
        <v>14</v>
      </c>
      <c r="E122" s="11" t="s">
        <v>337</v>
      </c>
      <c r="F122" s="11" t="s">
        <v>264</v>
      </c>
      <c r="G122" s="7">
        <v>0</v>
      </c>
      <c r="H122" s="10">
        <v>0</v>
      </c>
      <c r="I122" s="8">
        <v>0</v>
      </c>
      <c r="J122" s="9">
        <v>0</v>
      </c>
    </row>
    <row r="123" spans="1:10" ht="13.5" customHeight="1" outlineLevel="1" x14ac:dyDescent="0.2">
      <c r="B123" s="6" t="s">
        <v>338</v>
      </c>
      <c r="C123" s="11" t="s">
        <v>339</v>
      </c>
      <c r="D123" s="11" t="s">
        <v>14</v>
      </c>
      <c r="E123" s="11" t="s">
        <v>340</v>
      </c>
      <c r="F123" s="11" t="s">
        <v>264</v>
      </c>
      <c r="G123" s="7">
        <v>0</v>
      </c>
      <c r="H123" s="10">
        <v>0</v>
      </c>
      <c r="I123" s="8">
        <v>0</v>
      </c>
      <c r="J123" s="9">
        <v>0</v>
      </c>
    </row>
    <row r="124" spans="1:10" ht="12" customHeight="1" x14ac:dyDescent="0.2">
      <c r="G124" s="12">
        <f>SUM($G$117:$G$123)</f>
        <v>9865</v>
      </c>
      <c r="H124" s="14">
        <f>SUM($H$117:$H$123)</f>
        <v>1525</v>
      </c>
      <c r="I124" s="13">
        <f>SUM($I$117:$I$123)</f>
        <v>286462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229F-B9F6-4746-9741-6019548A1275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341</v>
      </c>
      <c r="B1" s="22">
        <v>2025</v>
      </c>
      <c r="C1" s="4">
        <v>45763.372812499998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4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4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4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2233</v>
      </c>
      <c r="H12" s="16">
        <v>402</v>
      </c>
      <c r="I12" s="15">
        <v>26293</v>
      </c>
      <c r="J12" s="18">
        <v>30</v>
      </c>
    </row>
    <row r="13" spans="1:10" ht="26.4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1332</v>
      </c>
      <c r="H13" s="16">
        <v>217</v>
      </c>
      <c r="I13" s="15">
        <v>45894</v>
      </c>
      <c r="J13" s="18">
        <v>30</v>
      </c>
    </row>
    <row r="14" spans="1:10" ht="12" customHeight="1" x14ac:dyDescent="0.2">
      <c r="G14" s="17">
        <f>SUM($G$2:$G$13)</f>
        <v>3565</v>
      </c>
      <c r="H14" s="16">
        <f>SUM($H$2:$H$13)</f>
        <v>619</v>
      </c>
      <c r="I14" s="15">
        <f>SUM($I$2:$I$13)</f>
        <v>72187</v>
      </c>
    </row>
    <row r="15" spans="1:10" ht="15" customHeight="1" x14ac:dyDescent="0.3">
      <c r="A15" s="21" t="s">
        <v>45</v>
      </c>
    </row>
    <row r="16" spans="1:10" ht="26.4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4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4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75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1709</v>
      </c>
      <c r="H30" s="16">
        <v>0</v>
      </c>
      <c r="I30" s="15">
        <v>2454</v>
      </c>
      <c r="J30" s="18">
        <v>26</v>
      </c>
    </row>
    <row r="31" spans="1:10" ht="26.4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1709</v>
      </c>
      <c r="H32" s="16">
        <f>SUM($H$29:$H$31)</f>
        <v>0</v>
      </c>
      <c r="I32" s="15">
        <f>SUM($I$29:$I$31)</f>
        <v>2454</v>
      </c>
    </row>
    <row r="33" spans="1:10" ht="15" customHeight="1" x14ac:dyDescent="0.3">
      <c r="A33" s="21" t="s">
        <v>93</v>
      </c>
    </row>
    <row r="34" spans="1:10" ht="26.4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386</v>
      </c>
      <c r="H34" s="16">
        <v>25234</v>
      </c>
      <c r="I34" s="15">
        <v>61822</v>
      </c>
      <c r="J34" s="18">
        <v>16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1989</v>
      </c>
      <c r="H35" s="16">
        <v>22078</v>
      </c>
      <c r="I35" s="15">
        <v>6915</v>
      </c>
      <c r="J35" s="18">
        <v>28</v>
      </c>
    </row>
    <row r="36" spans="1:10" ht="26.4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975</v>
      </c>
      <c r="H36" s="16">
        <v>41677</v>
      </c>
      <c r="I36" s="15">
        <v>31796</v>
      </c>
      <c r="J36" s="18">
        <v>28</v>
      </c>
    </row>
    <row r="37" spans="1:10" ht="26.4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1508</v>
      </c>
      <c r="H37" s="16">
        <v>61798</v>
      </c>
      <c r="I37" s="15">
        <v>68114</v>
      </c>
      <c r="J37" s="18">
        <v>28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632</v>
      </c>
      <c r="H38" s="16">
        <v>30634</v>
      </c>
      <c r="I38" s="15">
        <v>96405</v>
      </c>
      <c r="J38" s="18">
        <v>28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924</v>
      </c>
      <c r="H39" s="16">
        <v>2472</v>
      </c>
      <c r="I39" s="15">
        <v>48109</v>
      </c>
      <c r="J39" s="18">
        <v>28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4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4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4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4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394</v>
      </c>
      <c r="H45" s="16">
        <v>24719</v>
      </c>
      <c r="I45" s="15">
        <v>88796</v>
      </c>
      <c r="J45" s="18">
        <v>28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367</v>
      </c>
      <c r="H47" s="16">
        <v>16060</v>
      </c>
      <c r="I47" s="15">
        <v>108115</v>
      </c>
      <c r="J47" s="18">
        <v>28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342</v>
      </c>
      <c r="H48" s="16">
        <v>35777</v>
      </c>
      <c r="I48" s="15">
        <v>112183</v>
      </c>
      <c r="J48" s="18">
        <v>28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239</v>
      </c>
      <c r="H49" s="16">
        <v>8813</v>
      </c>
      <c r="I49" s="15">
        <v>39237</v>
      </c>
      <c r="J49" s="18">
        <v>19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565</v>
      </c>
      <c r="H50" s="16">
        <v>9181</v>
      </c>
      <c r="I50" s="15">
        <v>39636</v>
      </c>
      <c r="J50" s="18">
        <v>8</v>
      </c>
    </row>
    <row r="51" spans="2:10" ht="26.4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1345</v>
      </c>
      <c r="H51" s="16">
        <v>24719</v>
      </c>
      <c r="I51" s="15">
        <v>131074</v>
      </c>
      <c r="J51" s="18">
        <v>28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166</v>
      </c>
      <c r="H52" s="16">
        <v>24719</v>
      </c>
      <c r="I52" s="15">
        <v>74858</v>
      </c>
      <c r="J52" s="18">
        <v>28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240</v>
      </c>
      <c r="H55" s="16">
        <v>53499</v>
      </c>
      <c r="I55" s="15">
        <v>43317</v>
      </c>
      <c r="J55" s="18">
        <v>28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1332</v>
      </c>
      <c r="H56" s="16">
        <v>2472</v>
      </c>
      <c r="I56" s="15">
        <v>48761</v>
      </c>
      <c r="J56" s="18">
        <v>28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203</v>
      </c>
      <c r="H57" s="16">
        <v>1589</v>
      </c>
      <c r="I57" s="15">
        <v>4333</v>
      </c>
      <c r="J57" s="18">
        <v>5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3554</v>
      </c>
      <c r="H58" s="16">
        <v>49438</v>
      </c>
      <c r="I58" s="15">
        <v>122018</v>
      </c>
      <c r="J58" s="18">
        <v>28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878</v>
      </c>
      <c r="H60" s="16">
        <v>42729</v>
      </c>
      <c r="I60" s="15">
        <v>17269</v>
      </c>
      <c r="J60" s="18">
        <v>22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897</v>
      </c>
      <c r="H65" s="16">
        <v>3884</v>
      </c>
      <c r="I65" s="15">
        <v>42122</v>
      </c>
      <c r="J65" s="18">
        <v>28</v>
      </c>
    </row>
    <row r="66" spans="2:10" ht="26.4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0</v>
      </c>
      <c r="H66" s="16">
        <v>0</v>
      </c>
      <c r="I66" s="15">
        <v>0</v>
      </c>
      <c r="J66" s="18">
        <v>0</v>
      </c>
    </row>
    <row r="67" spans="2:10" ht="26.4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77</v>
      </c>
      <c r="H68" s="16">
        <v>151</v>
      </c>
      <c r="I68" s="15">
        <v>8253</v>
      </c>
      <c r="J68" s="18">
        <v>3</v>
      </c>
    </row>
    <row r="69" spans="2:10" ht="26.4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4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2619</v>
      </c>
      <c r="H71" s="16">
        <v>2472</v>
      </c>
      <c r="I71" s="15">
        <v>43803</v>
      </c>
      <c r="J71" s="18">
        <v>28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185</v>
      </c>
      <c r="H72" s="16">
        <v>1978</v>
      </c>
      <c r="I72" s="15">
        <v>62282</v>
      </c>
      <c r="J72" s="18">
        <v>28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557</v>
      </c>
      <c r="H73" s="16">
        <v>24719</v>
      </c>
      <c r="I73" s="15">
        <v>90102</v>
      </c>
      <c r="J73" s="18">
        <v>28</v>
      </c>
    </row>
    <row r="74" spans="2:10" ht="26.4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824</v>
      </c>
      <c r="H77" s="16">
        <v>10966</v>
      </c>
      <c r="I77" s="15">
        <v>71798</v>
      </c>
      <c r="J77" s="18">
        <v>28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778</v>
      </c>
      <c r="H80" s="16">
        <v>20615</v>
      </c>
      <c r="I80" s="15">
        <v>164661</v>
      </c>
      <c r="J80" s="18">
        <v>28</v>
      </c>
    </row>
    <row r="81" spans="1:10" ht="26.4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692</v>
      </c>
      <c r="H82" s="16">
        <v>14832</v>
      </c>
      <c r="I82" s="15">
        <v>51457</v>
      </c>
      <c r="J82" s="18">
        <v>28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5972</v>
      </c>
      <c r="H85" s="16">
        <v>36948</v>
      </c>
      <c r="I85" s="15">
        <v>67745</v>
      </c>
      <c r="J85" s="18">
        <v>28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4934</v>
      </c>
      <c r="H86" s="16">
        <v>22279</v>
      </c>
      <c r="I86" s="15">
        <v>38998</v>
      </c>
      <c r="J86" s="18">
        <v>28</v>
      </c>
    </row>
    <row r="87" spans="1:10" ht="12" customHeight="1" x14ac:dyDescent="0.2">
      <c r="G87" s="17">
        <f>SUM($G$33:$G$86)</f>
        <v>33574</v>
      </c>
      <c r="H87" s="16">
        <f>SUM($H$33:$H$86)</f>
        <v>616452</v>
      </c>
      <c r="I87" s="15">
        <f>SUM($I$33:$I$86)</f>
        <v>1783979</v>
      </c>
    </row>
    <row r="88" spans="1:10" ht="15" customHeight="1" x14ac:dyDescent="0.3">
      <c r="A88" s="21" t="s">
        <v>255</v>
      </c>
    </row>
    <row r="89" spans="1:10" ht="26.4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4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377</v>
      </c>
      <c r="H92" s="16">
        <v>0</v>
      </c>
      <c r="I92" s="15">
        <v>2488</v>
      </c>
      <c r="J92" s="18">
        <v>18</v>
      </c>
    </row>
    <row r="93" spans="1:10" ht="12" customHeight="1" x14ac:dyDescent="0.2">
      <c r="G93" s="17">
        <f>SUM($G$91:$G$92)</f>
        <v>377</v>
      </c>
      <c r="H93" s="16">
        <f>SUM($H$91:$H$92)</f>
        <v>0</v>
      </c>
      <c r="I93" s="15">
        <f>SUM($I$91:$I$92)</f>
        <v>2488</v>
      </c>
    </row>
    <row r="94" spans="1:10" ht="15" customHeight="1" x14ac:dyDescent="0.3">
      <c r="A94" s="21" t="s">
        <v>265</v>
      </c>
    </row>
    <row r="95" spans="1:10" ht="26.4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2694</v>
      </c>
      <c r="H95" s="16">
        <v>1816</v>
      </c>
      <c r="I95" s="15">
        <v>9917</v>
      </c>
      <c r="J95" s="18">
        <v>28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424</v>
      </c>
      <c r="H96" s="16">
        <v>113</v>
      </c>
      <c r="I96" s="15">
        <v>10025</v>
      </c>
      <c r="J96" s="18">
        <v>23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0</v>
      </c>
      <c r="H97" s="16">
        <v>0</v>
      </c>
      <c r="I97" s="15">
        <v>0</v>
      </c>
      <c r="J97" s="18">
        <v>0</v>
      </c>
    </row>
    <row r="98" spans="1:10" ht="12" customHeight="1" x14ac:dyDescent="0.2">
      <c r="G98" s="17">
        <f>SUM($G$94:$G$97)</f>
        <v>3118</v>
      </c>
      <c r="H98" s="16">
        <f>SUM($H$94:$H$97)</f>
        <v>1929</v>
      </c>
      <c r="I98" s="15">
        <f>SUM($I$94:$I$97)</f>
        <v>19942</v>
      </c>
    </row>
    <row r="99" spans="1:10" ht="15" customHeight="1" x14ac:dyDescent="0.3">
      <c r="A99" s="21" t="s">
        <v>276</v>
      </c>
    </row>
    <row r="100" spans="1:10" ht="26.4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5132</v>
      </c>
      <c r="H100" s="16">
        <v>382</v>
      </c>
      <c r="I100" s="15">
        <v>86491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1091</v>
      </c>
      <c r="H102" s="16">
        <v>36</v>
      </c>
      <c r="I102" s="15">
        <v>0</v>
      </c>
      <c r="J102" s="18">
        <v>31</v>
      </c>
    </row>
    <row r="103" spans="1:10" ht="26.4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26.4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26.4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26.4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6223</v>
      </c>
      <c r="H113" s="16">
        <f>SUM($H$99:$H$112)</f>
        <v>418</v>
      </c>
      <c r="I113" s="15">
        <f>SUM($I$99:$I$112)</f>
        <v>86491</v>
      </c>
    </row>
    <row r="114" spans="1:10" ht="15" customHeight="1" x14ac:dyDescent="0.3">
      <c r="A114" s="21" t="s">
        <v>317</v>
      </c>
    </row>
    <row r="115" spans="1:10" ht="26.4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4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0</v>
      </c>
      <c r="H118" s="16">
        <v>0</v>
      </c>
      <c r="I118" s="15">
        <v>0</v>
      </c>
      <c r="J118" s="18">
        <v>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3859</v>
      </c>
      <c r="H119" s="16">
        <v>842</v>
      </c>
      <c r="I119" s="15">
        <v>128272</v>
      </c>
      <c r="J119" s="18">
        <v>30</v>
      </c>
    </row>
    <row r="120" spans="1:10" ht="26.4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26.4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2650</v>
      </c>
      <c r="H121" s="16">
        <v>318</v>
      </c>
      <c r="I121" s="15">
        <v>61840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6509</v>
      </c>
      <c r="H124" s="16">
        <f>SUM($H$117:$H$123)</f>
        <v>1160</v>
      </c>
      <c r="I124" s="15">
        <f>SUM($I$117:$I$123)</f>
        <v>190112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2F28-FB06-4AE2-9185-F6C5AEA7E273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342</v>
      </c>
      <c r="B1" s="22">
        <v>2025</v>
      </c>
      <c r="C1" s="4">
        <v>45821.472928240742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6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6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6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2445</v>
      </c>
      <c r="H12" s="16">
        <v>432</v>
      </c>
      <c r="I12" s="15">
        <v>27601</v>
      </c>
      <c r="J12" s="18">
        <v>30</v>
      </c>
    </row>
    <row r="13" spans="1:10" ht="26.6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1455</v>
      </c>
      <c r="H13" s="16">
        <v>217</v>
      </c>
      <c r="I13" s="15">
        <v>51588</v>
      </c>
      <c r="J13" s="18">
        <v>30</v>
      </c>
    </row>
    <row r="14" spans="1:10" ht="12" customHeight="1" x14ac:dyDescent="0.2">
      <c r="G14" s="17">
        <f>SUM($G$2:$G$13)</f>
        <v>3900</v>
      </c>
      <c r="H14" s="16">
        <f>SUM($H$2:$H$13)</f>
        <v>649</v>
      </c>
      <c r="I14" s="15">
        <f>SUM($I$2:$I$13)</f>
        <v>79189</v>
      </c>
    </row>
    <row r="15" spans="1:10" ht="15" customHeight="1" x14ac:dyDescent="0.3">
      <c r="A15" s="21" t="s">
        <v>45</v>
      </c>
    </row>
    <row r="16" spans="1:10" ht="26.6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6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6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950000000000003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2402</v>
      </c>
      <c r="H30" s="16">
        <v>0</v>
      </c>
      <c r="I30" s="15">
        <v>3190</v>
      </c>
      <c r="J30" s="18">
        <v>12</v>
      </c>
    </row>
    <row r="31" spans="1:10" ht="26.6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2402</v>
      </c>
      <c r="H32" s="16">
        <f>SUM($H$29:$H$31)</f>
        <v>0</v>
      </c>
      <c r="I32" s="15">
        <f>SUM($I$29:$I$31)</f>
        <v>3190</v>
      </c>
    </row>
    <row r="33" spans="1:10" ht="15" customHeight="1" x14ac:dyDescent="0.3">
      <c r="A33" s="21" t="s">
        <v>93</v>
      </c>
    </row>
    <row r="34" spans="1:10" ht="26.6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619</v>
      </c>
      <c r="H34" s="16">
        <v>57616</v>
      </c>
      <c r="I34" s="15">
        <v>135796</v>
      </c>
      <c r="J34" s="18">
        <v>31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1258</v>
      </c>
      <c r="H35" s="16">
        <v>26719</v>
      </c>
      <c r="I35" s="15">
        <v>8918</v>
      </c>
      <c r="J35" s="18">
        <v>31</v>
      </c>
    </row>
    <row r="36" spans="1:10" ht="26.6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983</v>
      </c>
      <c r="H36" s="16">
        <v>41565</v>
      </c>
      <c r="I36" s="15">
        <v>33023</v>
      </c>
      <c r="J36" s="18">
        <v>31</v>
      </c>
    </row>
    <row r="37" spans="1:10" ht="26.6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1068</v>
      </c>
      <c r="H37" s="16">
        <v>72020</v>
      </c>
      <c r="I37" s="15">
        <v>79335</v>
      </c>
      <c r="J37" s="18">
        <v>31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828</v>
      </c>
      <c r="H38" s="16">
        <v>37079</v>
      </c>
      <c r="I38" s="15">
        <v>112532</v>
      </c>
      <c r="J38" s="18">
        <v>31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1041</v>
      </c>
      <c r="H39" s="16">
        <v>3531</v>
      </c>
      <c r="I39" s="15">
        <v>61282</v>
      </c>
      <c r="J39" s="18">
        <v>31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6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6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6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6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434</v>
      </c>
      <c r="H45" s="16">
        <v>28808</v>
      </c>
      <c r="I45" s="15">
        <v>100047</v>
      </c>
      <c r="J45" s="18">
        <v>31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658</v>
      </c>
      <c r="H47" s="16">
        <v>8382</v>
      </c>
      <c r="I47" s="15">
        <v>104008</v>
      </c>
      <c r="J47" s="18">
        <v>31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746</v>
      </c>
      <c r="H48" s="16">
        <v>26100</v>
      </c>
      <c r="I48" s="15">
        <v>114049</v>
      </c>
      <c r="J48" s="18">
        <v>31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61</v>
      </c>
      <c r="H49" s="16">
        <v>8094</v>
      </c>
      <c r="I49" s="15">
        <v>26898</v>
      </c>
      <c r="J49" s="18">
        <v>14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0</v>
      </c>
      <c r="H50" s="16">
        <v>0</v>
      </c>
      <c r="I50" s="15">
        <v>0</v>
      </c>
      <c r="J50" s="18">
        <v>0</v>
      </c>
    </row>
    <row r="51" spans="2:10" ht="13.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991</v>
      </c>
      <c r="H51" s="16">
        <v>28808</v>
      </c>
      <c r="I51" s="15">
        <v>134650</v>
      </c>
      <c r="J51" s="18">
        <v>31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186</v>
      </c>
      <c r="H52" s="16">
        <v>28808</v>
      </c>
      <c r="I52" s="15">
        <v>86743</v>
      </c>
      <c r="J52" s="18">
        <v>31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287</v>
      </c>
      <c r="H55" s="16">
        <v>53155</v>
      </c>
      <c r="I55" s="15">
        <v>47662</v>
      </c>
      <c r="J55" s="18">
        <v>31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1923</v>
      </c>
      <c r="H56" s="16">
        <v>2645</v>
      </c>
      <c r="I56" s="15">
        <v>48970</v>
      </c>
      <c r="J56" s="18">
        <v>29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0</v>
      </c>
      <c r="H57" s="16">
        <v>0</v>
      </c>
      <c r="I57" s="15">
        <v>0</v>
      </c>
      <c r="J57" s="18">
        <v>0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3935</v>
      </c>
      <c r="H58" s="16">
        <v>52892</v>
      </c>
      <c r="I58" s="15">
        <v>119029</v>
      </c>
      <c r="J58" s="18">
        <v>29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1426</v>
      </c>
      <c r="H60" s="16">
        <v>57895</v>
      </c>
      <c r="I60" s="15">
        <v>26882</v>
      </c>
      <c r="J60" s="18">
        <v>31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1353</v>
      </c>
      <c r="H65" s="16">
        <v>3810</v>
      </c>
      <c r="I65" s="15">
        <v>38831</v>
      </c>
      <c r="J65" s="18">
        <v>29</v>
      </c>
    </row>
    <row r="66" spans="2:10" ht="13.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0</v>
      </c>
      <c r="H66" s="16">
        <v>0</v>
      </c>
      <c r="I66" s="15">
        <v>0</v>
      </c>
      <c r="J66" s="18">
        <v>0</v>
      </c>
    </row>
    <row r="67" spans="2:10" ht="26.6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0</v>
      </c>
      <c r="H68" s="16">
        <v>0</v>
      </c>
      <c r="I68" s="15">
        <v>0</v>
      </c>
      <c r="J68" s="18">
        <v>0</v>
      </c>
    </row>
    <row r="69" spans="2:10" ht="26.6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6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2671</v>
      </c>
      <c r="H71" s="16">
        <v>2641</v>
      </c>
      <c r="I71" s="15">
        <v>43579</v>
      </c>
      <c r="J71" s="18">
        <v>29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632</v>
      </c>
      <c r="H72" s="16">
        <v>8198</v>
      </c>
      <c r="I72" s="15">
        <v>96154</v>
      </c>
      <c r="J72" s="18">
        <v>31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810</v>
      </c>
      <c r="H73" s="16">
        <v>26407</v>
      </c>
      <c r="I73" s="15">
        <v>90310</v>
      </c>
      <c r="J73" s="18">
        <v>29</v>
      </c>
    </row>
    <row r="74" spans="2:10" ht="26.6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908</v>
      </c>
      <c r="H77" s="16">
        <v>9669</v>
      </c>
      <c r="I77" s="15">
        <v>50540</v>
      </c>
      <c r="J77" s="18">
        <v>23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2500</v>
      </c>
      <c r="H80" s="16">
        <v>21635</v>
      </c>
      <c r="I80" s="15">
        <v>142935</v>
      </c>
      <c r="J80" s="18">
        <v>31</v>
      </c>
    </row>
    <row r="81" spans="1:10" ht="26.6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763</v>
      </c>
      <c r="H82" s="16">
        <v>17285</v>
      </c>
      <c r="I82" s="15">
        <v>58139</v>
      </c>
      <c r="J82" s="18">
        <v>31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6035</v>
      </c>
      <c r="H85" s="16">
        <v>39534</v>
      </c>
      <c r="I85" s="15">
        <v>68278</v>
      </c>
      <c r="J85" s="18">
        <v>29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6451</v>
      </c>
      <c r="H86" s="16">
        <v>26575</v>
      </c>
      <c r="I86" s="15">
        <v>45809</v>
      </c>
      <c r="J86" s="18">
        <v>31</v>
      </c>
    </row>
    <row r="87" spans="1:10" ht="12" customHeight="1" x14ac:dyDescent="0.2">
      <c r="G87" s="17">
        <f>SUM($G$33:$G$86)</f>
        <v>38567</v>
      </c>
      <c r="H87" s="16">
        <f>SUM($H$33:$H$86)</f>
        <v>689871</v>
      </c>
      <c r="I87" s="15">
        <f>SUM($I$33:$I$86)</f>
        <v>1874399</v>
      </c>
    </row>
    <row r="88" spans="1:10" ht="15" customHeight="1" x14ac:dyDescent="0.3">
      <c r="A88" s="21" t="s">
        <v>255</v>
      </c>
    </row>
    <row r="89" spans="1:10" ht="26.6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6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742</v>
      </c>
      <c r="H92" s="16">
        <v>0</v>
      </c>
      <c r="I92" s="15">
        <v>4850</v>
      </c>
      <c r="J92" s="18">
        <v>31</v>
      </c>
    </row>
    <row r="93" spans="1:10" ht="12" customHeight="1" x14ac:dyDescent="0.2">
      <c r="G93" s="17">
        <f>SUM($G$91:$G$92)</f>
        <v>742</v>
      </c>
      <c r="H93" s="16">
        <f>SUM($H$91:$H$92)</f>
        <v>0</v>
      </c>
      <c r="I93" s="15">
        <f>SUM($I$91:$I$92)</f>
        <v>4850</v>
      </c>
    </row>
    <row r="94" spans="1:10" ht="15" customHeight="1" x14ac:dyDescent="0.3">
      <c r="A94" s="21" t="s">
        <v>265</v>
      </c>
    </row>
    <row r="95" spans="1:10" ht="26.6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2820</v>
      </c>
      <c r="H95" s="16">
        <v>1683</v>
      </c>
      <c r="I95" s="15">
        <v>10990</v>
      </c>
      <c r="J95" s="18">
        <v>28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485</v>
      </c>
      <c r="H96" s="16">
        <v>52</v>
      </c>
      <c r="I96" s="15">
        <v>12439</v>
      </c>
      <c r="J96" s="18">
        <v>28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0</v>
      </c>
      <c r="H97" s="16">
        <v>0</v>
      </c>
      <c r="I97" s="15">
        <v>0</v>
      </c>
      <c r="J97" s="18">
        <v>0</v>
      </c>
    </row>
    <row r="98" spans="1:10" ht="12" customHeight="1" x14ac:dyDescent="0.2">
      <c r="G98" s="17">
        <f>SUM($G$94:$G$97)</f>
        <v>3305</v>
      </c>
      <c r="H98" s="16">
        <f>SUM($H$94:$H$97)</f>
        <v>1735</v>
      </c>
      <c r="I98" s="15">
        <f>SUM($I$94:$I$97)</f>
        <v>23429</v>
      </c>
    </row>
    <row r="99" spans="1:10" ht="15" customHeight="1" x14ac:dyDescent="0.3">
      <c r="A99" s="21" t="s">
        <v>276</v>
      </c>
    </row>
    <row r="100" spans="1:10" ht="26.6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6285</v>
      </c>
      <c r="H100" s="16">
        <v>371</v>
      </c>
      <c r="I100" s="15">
        <v>90014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0</v>
      </c>
      <c r="H102" s="16">
        <v>0</v>
      </c>
      <c r="I102" s="15">
        <v>0</v>
      </c>
      <c r="J102" s="18">
        <v>0</v>
      </c>
    </row>
    <row r="103" spans="1:10" ht="26.6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13.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13.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13.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6285</v>
      </c>
      <c r="H113" s="16">
        <f>SUM($H$99:$H$112)</f>
        <v>371</v>
      </c>
      <c r="I113" s="15">
        <f>SUM($I$99:$I$112)</f>
        <v>90014</v>
      </c>
    </row>
    <row r="114" spans="1:10" ht="15" customHeight="1" x14ac:dyDescent="0.3">
      <c r="A114" s="21" t="s">
        <v>317</v>
      </c>
    </row>
    <row r="115" spans="1:10" ht="26.6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6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1543</v>
      </c>
      <c r="H118" s="16">
        <v>306</v>
      </c>
      <c r="I118" s="15">
        <v>47696</v>
      </c>
      <c r="J118" s="18">
        <v>30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4307</v>
      </c>
      <c r="H119" s="16">
        <v>862</v>
      </c>
      <c r="I119" s="15">
        <v>144601</v>
      </c>
      <c r="J119" s="18">
        <v>30</v>
      </c>
    </row>
    <row r="120" spans="1:10" ht="26.6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13.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3230</v>
      </c>
      <c r="H121" s="16">
        <v>328</v>
      </c>
      <c r="I121" s="15">
        <v>72108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9080</v>
      </c>
      <c r="H124" s="16">
        <f>SUM($H$117:$H$123)</f>
        <v>1496</v>
      </c>
      <c r="I124" s="15">
        <f>SUM($I$117:$I$123)</f>
        <v>264405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69BB-36FA-4371-9517-BFC7339E677E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343</v>
      </c>
      <c r="B1" s="22">
        <v>2025</v>
      </c>
      <c r="C1" s="4">
        <v>45821.473819444444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6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6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6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2351</v>
      </c>
      <c r="H12" s="16">
        <v>417</v>
      </c>
      <c r="I12" s="15">
        <v>25700</v>
      </c>
      <c r="J12" s="18">
        <v>30</v>
      </c>
    </row>
    <row r="13" spans="1:10" ht="26.6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1380</v>
      </c>
      <c r="H13" s="16">
        <v>224</v>
      </c>
      <c r="I13" s="15">
        <v>49963</v>
      </c>
      <c r="J13" s="18">
        <v>30</v>
      </c>
    </row>
    <row r="14" spans="1:10" ht="12" customHeight="1" x14ac:dyDescent="0.2">
      <c r="G14" s="17">
        <f>SUM($G$2:$G$13)</f>
        <v>3731</v>
      </c>
      <c r="H14" s="16">
        <f>SUM($H$2:$H$13)</f>
        <v>641</v>
      </c>
      <c r="I14" s="15">
        <f>SUM($I$2:$I$13)</f>
        <v>75663</v>
      </c>
    </row>
    <row r="15" spans="1:10" ht="15" customHeight="1" x14ac:dyDescent="0.3">
      <c r="A15" s="21" t="s">
        <v>45</v>
      </c>
    </row>
    <row r="16" spans="1:10" ht="26.6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6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6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950000000000003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628</v>
      </c>
      <c r="H30" s="16">
        <v>0</v>
      </c>
      <c r="I30" s="15">
        <v>1291</v>
      </c>
      <c r="J30" s="18">
        <v>12</v>
      </c>
    </row>
    <row r="31" spans="1:10" ht="26.6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628</v>
      </c>
      <c r="H32" s="16">
        <f>SUM($H$29:$H$31)</f>
        <v>0</v>
      </c>
      <c r="I32" s="15">
        <f>SUM($I$29:$I$31)</f>
        <v>1291</v>
      </c>
    </row>
    <row r="33" spans="1:10" ht="15" customHeight="1" x14ac:dyDescent="0.3">
      <c r="A33" s="21" t="s">
        <v>93</v>
      </c>
    </row>
    <row r="34" spans="1:10" ht="26.6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1591</v>
      </c>
      <c r="H34" s="16">
        <v>57653</v>
      </c>
      <c r="I34" s="15">
        <v>92905</v>
      </c>
      <c r="J34" s="18">
        <v>30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1240</v>
      </c>
      <c r="H35" s="16">
        <v>27391</v>
      </c>
      <c r="I35" s="15">
        <v>7702</v>
      </c>
      <c r="J35" s="18">
        <v>30</v>
      </c>
    </row>
    <row r="36" spans="1:10" ht="26.6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649</v>
      </c>
      <c r="H36" s="16">
        <v>35745</v>
      </c>
      <c r="I36" s="15">
        <v>28214</v>
      </c>
      <c r="J36" s="18">
        <v>30</v>
      </c>
    </row>
    <row r="37" spans="1:10" ht="26.6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949</v>
      </c>
      <c r="H37" s="16">
        <v>72066</v>
      </c>
      <c r="I37" s="15">
        <v>64004</v>
      </c>
      <c r="J37" s="18">
        <v>30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966</v>
      </c>
      <c r="H38" s="16">
        <v>33054</v>
      </c>
      <c r="I38" s="15">
        <v>98495</v>
      </c>
      <c r="J38" s="18">
        <v>30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1046</v>
      </c>
      <c r="H39" s="16">
        <v>3555</v>
      </c>
      <c r="I39" s="15">
        <v>50127</v>
      </c>
      <c r="J39" s="18">
        <v>30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6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6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6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6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379</v>
      </c>
      <c r="H45" s="16">
        <v>28826</v>
      </c>
      <c r="I45" s="15">
        <v>82498</v>
      </c>
      <c r="J45" s="18">
        <v>30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691</v>
      </c>
      <c r="H47" s="16">
        <v>5442</v>
      </c>
      <c r="I47" s="15">
        <v>79795</v>
      </c>
      <c r="J47" s="18">
        <v>30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777</v>
      </c>
      <c r="H48" s="16">
        <v>30404</v>
      </c>
      <c r="I48" s="15">
        <v>113823</v>
      </c>
      <c r="J48" s="18">
        <v>30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120</v>
      </c>
      <c r="H49" s="16">
        <v>19198</v>
      </c>
      <c r="I49" s="15">
        <v>53022</v>
      </c>
      <c r="J49" s="18">
        <v>30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26</v>
      </c>
      <c r="H50" s="16">
        <v>520</v>
      </c>
      <c r="I50" s="15">
        <v>1741</v>
      </c>
      <c r="J50" s="18">
        <v>1</v>
      </c>
    </row>
    <row r="51" spans="2:10" ht="13.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1088</v>
      </c>
      <c r="H51" s="16">
        <v>31132</v>
      </c>
      <c r="I51" s="15">
        <v>117871</v>
      </c>
      <c r="J51" s="18">
        <v>30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222</v>
      </c>
      <c r="H52" s="16">
        <v>28826</v>
      </c>
      <c r="I52" s="15">
        <v>71943</v>
      </c>
      <c r="J52" s="18">
        <v>30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260</v>
      </c>
      <c r="H55" s="16">
        <v>50254</v>
      </c>
      <c r="I55" s="15">
        <v>35375</v>
      </c>
      <c r="J55" s="18">
        <v>30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1051</v>
      </c>
      <c r="H56" s="16">
        <v>2882</v>
      </c>
      <c r="I56" s="15">
        <v>34023</v>
      </c>
      <c r="J56" s="18">
        <v>30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0</v>
      </c>
      <c r="H57" s="16">
        <v>0</v>
      </c>
      <c r="I57" s="15">
        <v>0</v>
      </c>
      <c r="J57" s="18">
        <v>0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4542</v>
      </c>
      <c r="H58" s="16">
        <v>57653</v>
      </c>
      <c r="I58" s="15">
        <v>93445</v>
      </c>
      <c r="J58" s="18">
        <v>30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1250</v>
      </c>
      <c r="H60" s="16">
        <v>53329</v>
      </c>
      <c r="I60" s="15">
        <v>22655</v>
      </c>
      <c r="J60" s="18">
        <v>30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1845</v>
      </c>
      <c r="H65" s="16">
        <v>2882</v>
      </c>
      <c r="I65" s="15">
        <v>43958</v>
      </c>
      <c r="J65" s="18">
        <v>30</v>
      </c>
    </row>
    <row r="66" spans="2:10" ht="13.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0</v>
      </c>
      <c r="H66" s="16">
        <v>0</v>
      </c>
      <c r="I66" s="15">
        <v>0</v>
      </c>
      <c r="J66" s="18">
        <v>0</v>
      </c>
    </row>
    <row r="67" spans="2:10" ht="26.6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295</v>
      </c>
      <c r="H68" s="16">
        <v>696</v>
      </c>
      <c r="I68" s="15">
        <v>33085</v>
      </c>
      <c r="J68" s="18">
        <v>8</v>
      </c>
    </row>
    <row r="69" spans="2:10" ht="26.6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6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2792</v>
      </c>
      <c r="H71" s="16">
        <v>2882</v>
      </c>
      <c r="I71" s="15">
        <v>39933</v>
      </c>
      <c r="J71" s="18">
        <v>30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716</v>
      </c>
      <c r="H72" s="16">
        <v>10965</v>
      </c>
      <c r="I72" s="15">
        <v>103571</v>
      </c>
      <c r="J72" s="18">
        <v>30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1091</v>
      </c>
      <c r="H73" s="16">
        <v>28826</v>
      </c>
      <c r="I73" s="15">
        <v>83404</v>
      </c>
      <c r="J73" s="18">
        <v>30</v>
      </c>
    </row>
    <row r="74" spans="2:10" ht="26.6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1279</v>
      </c>
      <c r="H77" s="16">
        <v>10694</v>
      </c>
      <c r="I77" s="15">
        <v>59310</v>
      </c>
      <c r="J77" s="18">
        <v>30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1995</v>
      </c>
      <c r="H80" s="16">
        <v>38202</v>
      </c>
      <c r="I80" s="15">
        <v>134524</v>
      </c>
      <c r="J80" s="18">
        <v>30</v>
      </c>
    </row>
    <row r="81" spans="1:10" ht="26.6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667</v>
      </c>
      <c r="H82" s="16">
        <v>17296</v>
      </c>
      <c r="I82" s="15">
        <v>48169</v>
      </c>
      <c r="J82" s="18">
        <v>30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5760</v>
      </c>
      <c r="H85" s="16">
        <v>43181</v>
      </c>
      <c r="I85" s="15">
        <v>63416</v>
      </c>
      <c r="J85" s="18">
        <v>30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5802</v>
      </c>
      <c r="H86" s="16">
        <v>27869</v>
      </c>
      <c r="I86" s="15">
        <v>36214</v>
      </c>
      <c r="J86" s="18">
        <v>30</v>
      </c>
    </row>
    <row r="87" spans="1:10" ht="12" customHeight="1" x14ac:dyDescent="0.2">
      <c r="G87" s="17">
        <f>SUM($G$33:$G$86)</f>
        <v>39089</v>
      </c>
      <c r="H87" s="16">
        <f>SUM($H$33:$H$86)</f>
        <v>721423</v>
      </c>
      <c r="I87" s="15">
        <f>SUM($I$33:$I$86)</f>
        <v>1693222</v>
      </c>
    </row>
    <row r="88" spans="1:10" ht="15" customHeight="1" x14ac:dyDescent="0.3">
      <c r="A88" s="21" t="s">
        <v>255</v>
      </c>
    </row>
    <row r="89" spans="1:10" ht="26.6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6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705</v>
      </c>
      <c r="H92" s="16">
        <v>0</v>
      </c>
      <c r="I92" s="15">
        <v>4925</v>
      </c>
      <c r="J92" s="18">
        <v>30</v>
      </c>
    </row>
    <row r="93" spans="1:10" ht="12" customHeight="1" x14ac:dyDescent="0.2">
      <c r="G93" s="17">
        <f>SUM($G$91:$G$92)</f>
        <v>705</v>
      </c>
      <c r="H93" s="16">
        <f>SUM($H$91:$H$92)</f>
        <v>0</v>
      </c>
      <c r="I93" s="15">
        <f>SUM($I$91:$I$92)</f>
        <v>4925</v>
      </c>
    </row>
    <row r="94" spans="1:10" ht="15" customHeight="1" x14ac:dyDescent="0.3">
      <c r="A94" s="21" t="s">
        <v>265</v>
      </c>
    </row>
    <row r="95" spans="1:10" ht="26.6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2800</v>
      </c>
      <c r="H95" s="16">
        <v>1725</v>
      </c>
      <c r="I95" s="15">
        <v>10816</v>
      </c>
      <c r="J95" s="18">
        <v>30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494</v>
      </c>
      <c r="H96" s="16">
        <v>79</v>
      </c>
      <c r="I96" s="15">
        <v>12668</v>
      </c>
      <c r="J96" s="18">
        <v>30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2778</v>
      </c>
      <c r="H97" s="16">
        <v>5052</v>
      </c>
      <c r="I97" s="15">
        <v>344</v>
      </c>
      <c r="J97" s="18">
        <v>12</v>
      </c>
    </row>
    <row r="98" spans="1:10" ht="12" customHeight="1" x14ac:dyDescent="0.2">
      <c r="G98" s="17">
        <f>SUM($G$94:$G$97)</f>
        <v>6072</v>
      </c>
      <c r="H98" s="16">
        <f>SUM($H$94:$H$97)</f>
        <v>6856</v>
      </c>
      <c r="I98" s="15">
        <f>SUM($I$94:$I$97)</f>
        <v>23828</v>
      </c>
    </row>
    <row r="99" spans="1:10" ht="15" customHeight="1" x14ac:dyDescent="0.3">
      <c r="A99" s="21" t="s">
        <v>276</v>
      </c>
    </row>
    <row r="100" spans="1:10" ht="26.6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5980</v>
      </c>
      <c r="H100" s="16">
        <v>418</v>
      </c>
      <c r="I100" s="15">
        <v>87750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0</v>
      </c>
      <c r="H102" s="16">
        <v>0</v>
      </c>
      <c r="I102" s="15">
        <v>0</v>
      </c>
      <c r="J102" s="18">
        <v>0</v>
      </c>
    </row>
    <row r="103" spans="1:10" ht="26.6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13.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13.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13.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5980</v>
      </c>
      <c r="H113" s="16">
        <f>SUM($H$99:$H$112)</f>
        <v>418</v>
      </c>
      <c r="I113" s="15">
        <f>SUM($I$99:$I$112)</f>
        <v>87750</v>
      </c>
    </row>
    <row r="114" spans="1:10" ht="15" customHeight="1" x14ac:dyDescent="0.3">
      <c r="A114" s="21" t="s">
        <v>317</v>
      </c>
    </row>
    <row r="115" spans="1:10" ht="26.6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6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1972</v>
      </c>
      <c r="H118" s="16">
        <v>319</v>
      </c>
      <c r="I118" s="15">
        <v>67511</v>
      </c>
      <c r="J118" s="18">
        <v>30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3754</v>
      </c>
      <c r="H119" s="16">
        <v>892</v>
      </c>
      <c r="I119" s="15">
        <v>144806</v>
      </c>
      <c r="J119" s="18">
        <v>30</v>
      </c>
    </row>
    <row r="120" spans="1:10" ht="26.6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13.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2793</v>
      </c>
      <c r="H121" s="16">
        <v>343</v>
      </c>
      <c r="I121" s="15">
        <v>60820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8519</v>
      </c>
      <c r="H124" s="16">
        <f>SUM($H$117:$H$123)</f>
        <v>1554</v>
      </c>
      <c r="I124" s="15">
        <f>SUM($I$117:$I$123)</f>
        <v>273137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1263C-D00E-4EE2-8651-0D780C252266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344</v>
      </c>
      <c r="B1" s="22">
        <v>2025</v>
      </c>
      <c r="C1" s="4">
        <v>45849.629976851851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6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6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6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2392</v>
      </c>
      <c r="H12" s="16">
        <v>437</v>
      </c>
      <c r="I12" s="15">
        <v>28074</v>
      </c>
      <c r="J12" s="18">
        <v>30</v>
      </c>
    </row>
    <row r="13" spans="1:10" ht="26.6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1419</v>
      </c>
      <c r="H13" s="16">
        <v>242</v>
      </c>
      <c r="I13" s="15">
        <v>49002</v>
      </c>
      <c r="J13" s="18">
        <v>30</v>
      </c>
    </row>
    <row r="14" spans="1:10" ht="12" customHeight="1" x14ac:dyDescent="0.2">
      <c r="G14" s="17">
        <f>SUM($G$2:$G$13)</f>
        <v>3811</v>
      </c>
      <c r="H14" s="16">
        <f>SUM($H$2:$H$13)</f>
        <v>679</v>
      </c>
      <c r="I14" s="15">
        <f>SUM($I$2:$I$13)</f>
        <v>77076</v>
      </c>
    </row>
    <row r="15" spans="1:10" ht="15" customHeight="1" x14ac:dyDescent="0.3">
      <c r="A15" s="21" t="s">
        <v>45</v>
      </c>
    </row>
    <row r="16" spans="1:10" ht="26.6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6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6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950000000000003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2380</v>
      </c>
      <c r="H30" s="16">
        <v>0</v>
      </c>
      <c r="I30" s="15">
        <v>2965</v>
      </c>
      <c r="J30" s="18">
        <v>31</v>
      </c>
    </row>
    <row r="31" spans="1:10" ht="26.6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2380</v>
      </c>
      <c r="H32" s="16">
        <f>SUM($H$29:$H$31)</f>
        <v>0</v>
      </c>
      <c r="I32" s="15">
        <f>SUM($I$29:$I$31)</f>
        <v>2965</v>
      </c>
    </row>
    <row r="33" spans="1:10" ht="15" customHeight="1" x14ac:dyDescent="0.3">
      <c r="A33" s="21" t="s">
        <v>93</v>
      </c>
    </row>
    <row r="34" spans="1:10" ht="26.6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1549</v>
      </c>
      <c r="H34" s="16">
        <v>60933</v>
      </c>
      <c r="I34" s="15">
        <v>93745</v>
      </c>
      <c r="J34" s="18">
        <v>31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1375</v>
      </c>
      <c r="H35" s="16">
        <v>29349</v>
      </c>
      <c r="I35" s="15">
        <v>7830</v>
      </c>
      <c r="J35" s="18">
        <v>31</v>
      </c>
    </row>
    <row r="36" spans="1:10" ht="26.6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713</v>
      </c>
      <c r="H36" s="16">
        <v>37493</v>
      </c>
      <c r="I36" s="15">
        <v>30217</v>
      </c>
      <c r="J36" s="18">
        <v>31</v>
      </c>
    </row>
    <row r="37" spans="1:10" ht="26.6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888</v>
      </c>
      <c r="H37" s="16">
        <v>76166</v>
      </c>
      <c r="I37" s="15">
        <v>62755</v>
      </c>
      <c r="J37" s="18">
        <v>31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518</v>
      </c>
      <c r="H38" s="16">
        <v>21228</v>
      </c>
      <c r="I38" s="15">
        <v>77171</v>
      </c>
      <c r="J38" s="18">
        <v>31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976</v>
      </c>
      <c r="H39" s="16">
        <v>3030</v>
      </c>
      <c r="I39" s="15">
        <v>43393</v>
      </c>
      <c r="J39" s="18">
        <v>31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6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6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6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6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391</v>
      </c>
      <c r="H45" s="16">
        <v>30466</v>
      </c>
      <c r="I45" s="15">
        <v>82555</v>
      </c>
      <c r="J45" s="18">
        <v>31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737</v>
      </c>
      <c r="H47" s="16">
        <v>6042</v>
      </c>
      <c r="I47" s="15">
        <v>77644</v>
      </c>
      <c r="J47" s="18">
        <v>31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437</v>
      </c>
      <c r="H48" s="16">
        <v>60636</v>
      </c>
      <c r="I48" s="15">
        <v>132672</v>
      </c>
      <c r="J48" s="18">
        <v>31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118</v>
      </c>
      <c r="H49" s="16">
        <v>14985</v>
      </c>
      <c r="I49" s="15">
        <v>50618</v>
      </c>
      <c r="J49" s="18">
        <v>31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0</v>
      </c>
      <c r="H50" s="16">
        <v>0</v>
      </c>
      <c r="I50" s="15">
        <v>0</v>
      </c>
      <c r="J50" s="18">
        <v>0</v>
      </c>
    </row>
    <row r="51" spans="2:10" ht="13.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848</v>
      </c>
      <c r="H51" s="16">
        <v>25298</v>
      </c>
      <c r="I51" s="15">
        <v>87740</v>
      </c>
      <c r="J51" s="18">
        <v>25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318</v>
      </c>
      <c r="H52" s="16">
        <v>30466</v>
      </c>
      <c r="I52" s="15">
        <v>72282</v>
      </c>
      <c r="J52" s="18">
        <v>31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263</v>
      </c>
      <c r="H55" s="16">
        <v>53267</v>
      </c>
      <c r="I55" s="15">
        <v>38718</v>
      </c>
      <c r="J55" s="18">
        <v>31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1002</v>
      </c>
      <c r="H56" s="16">
        <v>3046</v>
      </c>
      <c r="I56" s="15">
        <v>50786</v>
      </c>
      <c r="J56" s="18">
        <v>31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734</v>
      </c>
      <c r="H57" s="16">
        <v>7321</v>
      </c>
      <c r="I57" s="15">
        <v>15675</v>
      </c>
      <c r="J57" s="18">
        <v>19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4596</v>
      </c>
      <c r="H58" s="16">
        <v>60933</v>
      </c>
      <c r="I58" s="15">
        <v>83769</v>
      </c>
      <c r="J58" s="18">
        <v>31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1092</v>
      </c>
      <c r="H60" s="16">
        <v>54839</v>
      </c>
      <c r="I60" s="15">
        <v>16703</v>
      </c>
      <c r="J60" s="18">
        <v>31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1161</v>
      </c>
      <c r="H65" s="16">
        <v>3046</v>
      </c>
      <c r="I65" s="15">
        <v>49866</v>
      </c>
      <c r="J65" s="18">
        <v>31</v>
      </c>
    </row>
    <row r="66" spans="2:10" ht="13.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286</v>
      </c>
      <c r="H66" s="16">
        <v>2039</v>
      </c>
      <c r="I66" s="15">
        <v>7451</v>
      </c>
      <c r="J66" s="18">
        <v>4</v>
      </c>
    </row>
    <row r="67" spans="2:10" ht="26.6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1227</v>
      </c>
      <c r="H68" s="16">
        <v>3046</v>
      </c>
      <c r="I68" s="15">
        <v>142673</v>
      </c>
      <c r="J68" s="18">
        <v>31</v>
      </c>
    </row>
    <row r="69" spans="2:10" ht="26.6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6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3041</v>
      </c>
      <c r="H71" s="16">
        <v>3046</v>
      </c>
      <c r="I71" s="15">
        <v>37820</v>
      </c>
      <c r="J71" s="18">
        <v>31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645</v>
      </c>
      <c r="H72" s="16">
        <v>10532</v>
      </c>
      <c r="I72" s="15">
        <v>90098</v>
      </c>
      <c r="J72" s="18">
        <v>28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1257</v>
      </c>
      <c r="H73" s="16">
        <v>30466</v>
      </c>
      <c r="I73" s="15">
        <v>80688</v>
      </c>
      <c r="J73" s="18">
        <v>31</v>
      </c>
    </row>
    <row r="74" spans="2:10" ht="26.6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1060</v>
      </c>
      <c r="H77" s="16">
        <v>6762</v>
      </c>
      <c r="I77" s="15">
        <v>56000</v>
      </c>
      <c r="J77" s="18">
        <v>31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1883</v>
      </c>
      <c r="H80" s="16">
        <v>44287</v>
      </c>
      <c r="I80" s="15">
        <v>132752</v>
      </c>
      <c r="J80" s="18">
        <v>31</v>
      </c>
    </row>
    <row r="81" spans="1:10" ht="26.6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670</v>
      </c>
      <c r="H82" s="16">
        <v>18279</v>
      </c>
      <c r="I82" s="15">
        <v>47269</v>
      </c>
      <c r="J82" s="18">
        <v>31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5780</v>
      </c>
      <c r="H85" s="16">
        <v>45659</v>
      </c>
      <c r="I85" s="15">
        <v>62232</v>
      </c>
      <c r="J85" s="18">
        <v>31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5737</v>
      </c>
      <c r="H86" s="16">
        <v>30466</v>
      </c>
      <c r="I86" s="15">
        <v>35155</v>
      </c>
      <c r="J86" s="18">
        <v>31</v>
      </c>
    </row>
    <row r="87" spans="1:10" ht="12" customHeight="1" x14ac:dyDescent="0.2">
      <c r="G87" s="17">
        <f>SUM($G$33:$G$86)</f>
        <v>39302</v>
      </c>
      <c r="H87" s="16">
        <f>SUM($H$33:$H$86)</f>
        <v>773126</v>
      </c>
      <c r="I87" s="15">
        <f>SUM($I$33:$I$86)</f>
        <v>1766277</v>
      </c>
    </row>
    <row r="88" spans="1:10" ht="15" customHeight="1" x14ac:dyDescent="0.3">
      <c r="A88" s="21" t="s">
        <v>255</v>
      </c>
    </row>
    <row r="89" spans="1:10" ht="26.6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6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682</v>
      </c>
      <c r="H92" s="16">
        <v>0</v>
      </c>
      <c r="I92" s="15">
        <v>4560</v>
      </c>
      <c r="J92" s="18">
        <v>28</v>
      </c>
    </row>
    <row r="93" spans="1:10" ht="12" customHeight="1" x14ac:dyDescent="0.2">
      <c r="G93" s="17">
        <f>SUM($G$91:$G$92)</f>
        <v>682</v>
      </c>
      <c r="H93" s="16">
        <f>SUM($H$91:$H$92)</f>
        <v>0</v>
      </c>
      <c r="I93" s="15">
        <f>SUM($I$91:$I$92)</f>
        <v>4560</v>
      </c>
    </row>
    <row r="94" spans="1:10" ht="15" customHeight="1" x14ac:dyDescent="0.3">
      <c r="A94" s="21" t="s">
        <v>265</v>
      </c>
    </row>
    <row r="95" spans="1:10" ht="26.6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2788</v>
      </c>
      <c r="H95" s="16">
        <v>1905</v>
      </c>
      <c r="I95" s="15">
        <v>11272</v>
      </c>
      <c r="J95" s="18">
        <v>31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497</v>
      </c>
      <c r="H96" s="16">
        <v>0</v>
      </c>
      <c r="I96" s="15">
        <v>12545</v>
      </c>
      <c r="J96" s="18">
        <v>31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6407</v>
      </c>
      <c r="H97" s="16">
        <v>9886</v>
      </c>
      <c r="I97" s="15">
        <v>777</v>
      </c>
      <c r="J97" s="18">
        <v>27</v>
      </c>
    </row>
    <row r="98" spans="1:10" ht="12" customHeight="1" x14ac:dyDescent="0.2">
      <c r="G98" s="17">
        <f>SUM($G$94:$G$97)</f>
        <v>9692</v>
      </c>
      <c r="H98" s="16">
        <f>SUM($H$94:$H$97)</f>
        <v>11791</v>
      </c>
      <c r="I98" s="15">
        <f>SUM($I$94:$I$97)</f>
        <v>24594</v>
      </c>
    </row>
    <row r="99" spans="1:10" ht="15" customHeight="1" x14ac:dyDescent="0.3">
      <c r="A99" s="21" t="s">
        <v>276</v>
      </c>
    </row>
    <row r="100" spans="1:10" ht="26.6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6432</v>
      </c>
      <c r="H100" s="16">
        <v>418</v>
      </c>
      <c r="I100" s="15">
        <v>88984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0</v>
      </c>
      <c r="H102" s="16">
        <v>0</v>
      </c>
      <c r="I102" s="15">
        <v>0</v>
      </c>
      <c r="J102" s="18">
        <v>0</v>
      </c>
    </row>
    <row r="103" spans="1:10" ht="26.6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13.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13.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13.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6432</v>
      </c>
      <c r="H113" s="16">
        <f>SUM($H$99:$H$112)</f>
        <v>418</v>
      </c>
      <c r="I113" s="15">
        <f>SUM($I$99:$I$112)</f>
        <v>88984</v>
      </c>
    </row>
    <row r="114" spans="1:10" ht="15" customHeight="1" x14ac:dyDescent="0.3">
      <c r="A114" s="21" t="s">
        <v>317</v>
      </c>
    </row>
    <row r="115" spans="1:10" ht="26.6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6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2140</v>
      </c>
      <c r="H118" s="16">
        <v>335</v>
      </c>
      <c r="I118" s="15">
        <v>69509</v>
      </c>
      <c r="J118" s="18">
        <v>30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3435</v>
      </c>
      <c r="H119" s="16">
        <v>993</v>
      </c>
      <c r="I119" s="15">
        <v>144200</v>
      </c>
      <c r="J119" s="18">
        <v>30</v>
      </c>
    </row>
    <row r="120" spans="1:10" ht="26.6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13.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2961</v>
      </c>
      <c r="H121" s="16">
        <v>384</v>
      </c>
      <c r="I121" s="15">
        <v>71775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8536</v>
      </c>
      <c r="H124" s="16">
        <f>SUM($H$117:$H$123)</f>
        <v>1712</v>
      </c>
      <c r="I124" s="15">
        <f>SUM($I$117:$I$123)</f>
        <v>285484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8E1F-E710-452F-9851-F74CC6566E50}">
  <dimension ref="A1:J124"/>
  <sheetViews>
    <sheetView zoomScaleNormal="11" zoomScaleSheetLayoutView="39" workbookViewId="0">
      <selection activeCell="A16" sqref="A16"/>
    </sheetView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345</v>
      </c>
      <c r="B1" s="22">
        <v>2025</v>
      </c>
      <c r="C1" s="4">
        <v>45873.695057870369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4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4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4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2326</v>
      </c>
      <c r="H12" s="16">
        <v>409</v>
      </c>
      <c r="I12" s="15">
        <v>20546</v>
      </c>
      <c r="J12" s="18">
        <v>30</v>
      </c>
    </row>
    <row r="13" spans="1:10" ht="26.4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1270</v>
      </c>
      <c r="H13" s="16">
        <v>215</v>
      </c>
      <c r="I13" s="15">
        <v>39227</v>
      </c>
      <c r="J13" s="18">
        <v>30</v>
      </c>
    </row>
    <row r="14" spans="1:10" ht="12" customHeight="1" x14ac:dyDescent="0.2">
      <c r="G14" s="17">
        <f>SUM($G$2:$G$13)</f>
        <v>3596</v>
      </c>
      <c r="H14" s="16">
        <f>SUM($H$2:$H$13)</f>
        <v>624</v>
      </c>
      <c r="I14" s="15">
        <f>SUM($I$2:$I$13)</f>
        <v>59773</v>
      </c>
    </row>
    <row r="15" spans="1:10" ht="15" customHeight="1" x14ac:dyDescent="0.3">
      <c r="A15" s="21" t="s">
        <v>45</v>
      </c>
    </row>
    <row r="16" spans="1:10" ht="26.4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4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4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75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1364</v>
      </c>
      <c r="H30" s="16">
        <v>108</v>
      </c>
      <c r="I30" s="15">
        <v>1664</v>
      </c>
      <c r="J30" s="18">
        <v>22</v>
      </c>
    </row>
    <row r="31" spans="1:10" ht="26.4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1364</v>
      </c>
      <c r="H32" s="16">
        <f>SUM($H$29:$H$31)</f>
        <v>108</v>
      </c>
      <c r="I32" s="15">
        <f>SUM($I$29:$I$31)</f>
        <v>1664</v>
      </c>
    </row>
    <row r="33" spans="1:10" ht="15" customHeight="1" x14ac:dyDescent="0.3">
      <c r="A33" s="21" t="s">
        <v>93</v>
      </c>
    </row>
    <row r="34" spans="1:10" ht="26.4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1636</v>
      </c>
      <c r="H34" s="16">
        <v>61765</v>
      </c>
      <c r="I34" s="15">
        <v>93542</v>
      </c>
      <c r="J34" s="18">
        <v>30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1788</v>
      </c>
      <c r="H35" s="16">
        <v>28782</v>
      </c>
      <c r="I35" s="15">
        <v>10212</v>
      </c>
      <c r="J35" s="18">
        <v>30</v>
      </c>
    </row>
    <row r="36" spans="1:10" ht="26.4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777</v>
      </c>
      <c r="H36" s="16">
        <v>43235</v>
      </c>
      <c r="I36" s="15">
        <v>31121</v>
      </c>
      <c r="J36" s="18">
        <v>30</v>
      </c>
    </row>
    <row r="37" spans="1:10" ht="26.4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731</v>
      </c>
      <c r="H37" s="16">
        <v>77206</v>
      </c>
      <c r="I37" s="15">
        <v>48956</v>
      </c>
      <c r="J37" s="18">
        <v>30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287</v>
      </c>
      <c r="H38" s="16">
        <v>18529</v>
      </c>
      <c r="I38" s="15">
        <v>45598</v>
      </c>
      <c r="J38" s="18">
        <v>30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874</v>
      </c>
      <c r="H39" s="16">
        <v>3088</v>
      </c>
      <c r="I39" s="15">
        <v>44466</v>
      </c>
      <c r="J39" s="18">
        <v>30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4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4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4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4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15</v>
      </c>
      <c r="H45" s="16">
        <v>1029</v>
      </c>
      <c r="I45" s="15">
        <v>139149</v>
      </c>
      <c r="J45" s="18">
        <v>30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838</v>
      </c>
      <c r="H47" s="16">
        <v>10654</v>
      </c>
      <c r="I47" s="15">
        <v>84117</v>
      </c>
      <c r="J47" s="18">
        <v>30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15</v>
      </c>
      <c r="H48" s="16">
        <v>3397</v>
      </c>
      <c r="I48" s="15">
        <v>161807</v>
      </c>
      <c r="J48" s="18">
        <v>30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121</v>
      </c>
      <c r="H49" s="16">
        <v>19579</v>
      </c>
      <c r="I49" s="15">
        <v>50277</v>
      </c>
      <c r="J49" s="18">
        <v>30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0</v>
      </c>
      <c r="H50" s="16">
        <v>0</v>
      </c>
      <c r="I50" s="15">
        <v>0</v>
      </c>
      <c r="J50" s="18">
        <v>0</v>
      </c>
    </row>
    <row r="51" spans="2:10" ht="13.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999</v>
      </c>
      <c r="H51" s="16">
        <v>29338</v>
      </c>
      <c r="I51" s="15">
        <v>100220</v>
      </c>
      <c r="J51" s="18">
        <v>29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157</v>
      </c>
      <c r="H52" s="16">
        <v>30882</v>
      </c>
      <c r="I52" s="15">
        <v>64046</v>
      </c>
      <c r="J52" s="18">
        <v>30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306</v>
      </c>
      <c r="H55" s="16">
        <v>52500</v>
      </c>
      <c r="I55" s="15">
        <v>37980</v>
      </c>
      <c r="J55" s="18">
        <v>30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995</v>
      </c>
      <c r="H56" s="16">
        <v>3088</v>
      </c>
      <c r="I56" s="15">
        <v>47685</v>
      </c>
      <c r="J56" s="18">
        <v>30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1214</v>
      </c>
      <c r="H57" s="16">
        <v>12353</v>
      </c>
      <c r="I57" s="15">
        <v>25557</v>
      </c>
      <c r="J57" s="18">
        <v>30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4131</v>
      </c>
      <c r="H58" s="16">
        <v>61765</v>
      </c>
      <c r="I58" s="15">
        <v>87013</v>
      </c>
      <c r="J58" s="18">
        <v>30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1526</v>
      </c>
      <c r="H60" s="16">
        <v>58368</v>
      </c>
      <c r="I60" s="15">
        <v>38126</v>
      </c>
      <c r="J60" s="18">
        <v>30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1153</v>
      </c>
      <c r="H65" s="16">
        <v>3088</v>
      </c>
      <c r="I65" s="15">
        <v>46822</v>
      </c>
      <c r="J65" s="18">
        <v>30</v>
      </c>
    </row>
    <row r="66" spans="2:10" ht="13.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2550</v>
      </c>
      <c r="H66" s="16">
        <v>18529</v>
      </c>
      <c r="I66" s="15">
        <v>63767</v>
      </c>
      <c r="J66" s="18">
        <v>30</v>
      </c>
    </row>
    <row r="67" spans="2:10" ht="26.4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1211</v>
      </c>
      <c r="H68" s="16">
        <v>3066</v>
      </c>
      <c r="I68" s="15">
        <v>133002</v>
      </c>
      <c r="J68" s="18">
        <v>30</v>
      </c>
    </row>
    <row r="69" spans="2:10" ht="26.4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4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2113</v>
      </c>
      <c r="H71" s="16">
        <v>3088</v>
      </c>
      <c r="I71" s="15">
        <v>35288</v>
      </c>
      <c r="J71" s="18">
        <v>30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87</v>
      </c>
      <c r="H72" s="16">
        <v>10177</v>
      </c>
      <c r="I72" s="15">
        <v>50948</v>
      </c>
      <c r="J72" s="18">
        <v>30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762</v>
      </c>
      <c r="H73" s="16">
        <v>30882</v>
      </c>
      <c r="I73" s="15">
        <v>76343</v>
      </c>
      <c r="J73" s="18">
        <v>30</v>
      </c>
    </row>
    <row r="74" spans="2:10" ht="26.4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1199</v>
      </c>
      <c r="H77" s="16">
        <v>3088</v>
      </c>
      <c r="I77" s="15">
        <v>59956</v>
      </c>
      <c r="J77" s="18">
        <v>30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490</v>
      </c>
      <c r="H80" s="16">
        <v>25182</v>
      </c>
      <c r="I80" s="15">
        <v>77015</v>
      </c>
      <c r="J80" s="18">
        <v>30</v>
      </c>
    </row>
    <row r="81" spans="1:10" ht="26.4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665</v>
      </c>
      <c r="H82" s="16">
        <v>18529</v>
      </c>
      <c r="I82" s="15">
        <v>44383</v>
      </c>
      <c r="J82" s="18">
        <v>30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5741</v>
      </c>
      <c r="H85" s="16">
        <v>46366</v>
      </c>
      <c r="I85" s="15">
        <v>58432</v>
      </c>
      <c r="J85" s="18">
        <v>30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6062</v>
      </c>
      <c r="H86" s="16">
        <v>30882</v>
      </c>
      <c r="I86" s="15">
        <v>35669</v>
      </c>
      <c r="J86" s="18">
        <v>30</v>
      </c>
    </row>
    <row r="87" spans="1:10" ht="12" customHeight="1" x14ac:dyDescent="0.2">
      <c r="G87" s="17">
        <f>SUM($G$33:$G$86)</f>
        <v>38443</v>
      </c>
      <c r="H87" s="16">
        <f>SUM($H$33:$H$86)</f>
        <v>708435</v>
      </c>
      <c r="I87" s="15">
        <f>SUM($I$33:$I$86)</f>
        <v>1791497</v>
      </c>
    </row>
    <row r="88" spans="1:10" ht="15" customHeight="1" x14ac:dyDescent="0.3">
      <c r="A88" s="21" t="s">
        <v>255</v>
      </c>
    </row>
    <row r="89" spans="1:10" ht="26.4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4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613</v>
      </c>
      <c r="H92" s="16">
        <v>0</v>
      </c>
      <c r="I92" s="15">
        <v>4150</v>
      </c>
      <c r="J92" s="18">
        <v>28</v>
      </c>
    </row>
    <row r="93" spans="1:10" ht="12" customHeight="1" x14ac:dyDescent="0.2">
      <c r="G93" s="17">
        <f>SUM($G$91:$G$92)</f>
        <v>613</v>
      </c>
      <c r="H93" s="16">
        <f>SUM($H$91:$H$92)</f>
        <v>0</v>
      </c>
      <c r="I93" s="15">
        <f>SUM($I$91:$I$92)</f>
        <v>4150</v>
      </c>
    </row>
    <row r="94" spans="1:10" ht="15" customHeight="1" x14ac:dyDescent="0.3">
      <c r="A94" s="21" t="s">
        <v>265</v>
      </c>
    </row>
    <row r="95" spans="1:10" ht="26.4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2503</v>
      </c>
      <c r="H95" s="16">
        <v>1905</v>
      </c>
      <c r="I95" s="15">
        <v>10413</v>
      </c>
      <c r="J95" s="18">
        <v>30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473</v>
      </c>
      <c r="H96" s="16">
        <v>0</v>
      </c>
      <c r="I96" s="15">
        <v>11726</v>
      </c>
      <c r="J96" s="18">
        <v>28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8336</v>
      </c>
      <c r="H97" s="16">
        <v>9886</v>
      </c>
      <c r="I97" s="15">
        <v>1057</v>
      </c>
      <c r="J97" s="18">
        <v>30</v>
      </c>
    </row>
    <row r="98" spans="1:10" ht="12" customHeight="1" x14ac:dyDescent="0.2">
      <c r="G98" s="17">
        <f>SUM($G$94:$G$97)</f>
        <v>11312</v>
      </c>
      <c r="H98" s="16">
        <f>SUM($H$94:$H$97)</f>
        <v>11791</v>
      </c>
      <c r="I98" s="15">
        <f>SUM($I$94:$I$97)</f>
        <v>23196</v>
      </c>
    </row>
    <row r="99" spans="1:10" ht="15" customHeight="1" x14ac:dyDescent="0.3">
      <c r="A99" s="21" t="s">
        <v>276</v>
      </c>
    </row>
    <row r="100" spans="1:10" ht="26.4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6092</v>
      </c>
      <c r="H100" s="16">
        <v>418</v>
      </c>
      <c r="I100" s="15">
        <v>82144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0</v>
      </c>
      <c r="H102" s="16">
        <v>0</v>
      </c>
      <c r="I102" s="15">
        <v>0</v>
      </c>
      <c r="J102" s="18">
        <v>0</v>
      </c>
    </row>
    <row r="103" spans="1:10" ht="26.4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13.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13.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13.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6092</v>
      </c>
      <c r="H113" s="16">
        <f>SUM($H$99:$H$112)</f>
        <v>418</v>
      </c>
      <c r="I113" s="15">
        <f>SUM($I$99:$I$112)</f>
        <v>82144</v>
      </c>
    </row>
    <row r="114" spans="1:10" ht="15" customHeight="1" x14ac:dyDescent="0.3">
      <c r="A114" s="21" t="s">
        <v>317</v>
      </c>
    </row>
    <row r="115" spans="1:10" ht="26.4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4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2035</v>
      </c>
      <c r="H118" s="16">
        <v>219</v>
      </c>
      <c r="I118" s="15">
        <v>65652</v>
      </c>
      <c r="J118" s="18">
        <v>30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3388</v>
      </c>
      <c r="H119" s="16">
        <v>646</v>
      </c>
      <c r="I119" s="15">
        <v>120290</v>
      </c>
      <c r="J119" s="18">
        <v>30</v>
      </c>
    </row>
    <row r="120" spans="1:10" ht="26.4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13.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2569</v>
      </c>
      <c r="H121" s="16">
        <v>246</v>
      </c>
      <c r="I121" s="15">
        <v>60916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7992</v>
      </c>
      <c r="H124" s="16">
        <f>SUM($H$117:$H$123)</f>
        <v>1111</v>
      </c>
      <c r="I124" s="15">
        <f>SUM($I$117:$I$123)</f>
        <v>246858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5974A-FA5B-42B0-A178-C4093CE45439}">
  <dimension ref="A1:J124"/>
  <sheetViews>
    <sheetView zoomScaleNormal="255" zoomScaleSheetLayoutView="39" workbookViewId="0">
      <selection activeCell="A15" sqref="A15"/>
    </sheetView>
  </sheetViews>
  <sheetFormatPr defaultRowHeight="12.75" outlineLevelRow="1" x14ac:dyDescent="0.2"/>
  <cols>
    <col min="1" max="1" width="39.85546875" style="23" customWidth="1"/>
    <col min="2" max="2" width="11.140625" style="23" customWidth="1"/>
    <col min="3" max="3" width="46.85546875" style="23" customWidth="1"/>
    <col min="4" max="4" width="34" style="23" customWidth="1"/>
    <col min="5" max="5" width="11.7109375" style="23" customWidth="1"/>
    <col min="6" max="6" width="14" style="23" customWidth="1"/>
    <col min="7" max="7" width="7" style="23" customWidth="1"/>
    <col min="8" max="8" width="7.5703125" style="23" customWidth="1"/>
    <col min="9" max="9" width="8.140625" style="23" customWidth="1"/>
    <col min="10" max="10" width="5.85546875" style="23" customWidth="1"/>
    <col min="11" max="16384" width="9.140625" style="23"/>
  </cols>
  <sheetData>
    <row r="1" spans="1:10" ht="15" customHeight="1" x14ac:dyDescent="0.25">
      <c r="A1" s="34" t="s">
        <v>433</v>
      </c>
      <c r="B1" s="33">
        <v>2025</v>
      </c>
      <c r="C1" s="32">
        <v>45930.588923611111</v>
      </c>
    </row>
    <row r="2" spans="1:10" ht="12.75" customHeight="1" x14ac:dyDescent="0.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</row>
    <row r="3" spans="1:10" ht="15" customHeight="1" x14ac:dyDescent="0.3">
      <c r="A3" s="30" t="s">
        <v>11</v>
      </c>
    </row>
    <row r="4" spans="1:10" ht="26.65" customHeight="1" outlineLevel="1" x14ac:dyDescent="0.2">
      <c r="B4" s="29" t="s">
        <v>27</v>
      </c>
      <c r="C4" s="28" t="s">
        <v>28</v>
      </c>
      <c r="D4" s="28" t="s">
        <v>14</v>
      </c>
      <c r="E4" s="28" t="s">
        <v>432</v>
      </c>
      <c r="F4" s="28" t="s">
        <v>16</v>
      </c>
      <c r="G4" s="26">
        <v>0</v>
      </c>
      <c r="H4" s="25">
        <v>0</v>
      </c>
      <c r="I4" s="24">
        <v>0</v>
      </c>
      <c r="J4" s="27">
        <v>31</v>
      </c>
    </row>
    <row r="5" spans="1:10" ht="13.5" customHeight="1" outlineLevel="1" x14ac:dyDescent="0.2">
      <c r="B5" s="29" t="s">
        <v>12</v>
      </c>
      <c r="C5" s="28" t="s">
        <v>13</v>
      </c>
      <c r="D5" s="28" t="s">
        <v>14</v>
      </c>
      <c r="E5" s="28" t="s">
        <v>15</v>
      </c>
      <c r="F5" s="28" t="s">
        <v>16</v>
      </c>
      <c r="G5" s="26">
        <v>0</v>
      </c>
      <c r="H5" s="25">
        <v>0</v>
      </c>
      <c r="I5" s="24">
        <v>0</v>
      </c>
      <c r="J5" s="27">
        <v>0</v>
      </c>
    </row>
    <row r="6" spans="1:10" ht="13.5" customHeight="1" outlineLevel="1" x14ac:dyDescent="0.2">
      <c r="B6" s="29" t="s">
        <v>17</v>
      </c>
      <c r="C6" s="28" t="s">
        <v>18</v>
      </c>
      <c r="D6" s="28" t="s">
        <v>14</v>
      </c>
      <c r="E6" s="28" t="s">
        <v>19</v>
      </c>
      <c r="F6" s="28" t="s">
        <v>16</v>
      </c>
      <c r="G6" s="26">
        <v>0</v>
      </c>
      <c r="H6" s="25">
        <v>0</v>
      </c>
      <c r="I6" s="24">
        <v>0</v>
      </c>
      <c r="J6" s="27">
        <v>0</v>
      </c>
    </row>
    <row r="7" spans="1:10" ht="13.5" customHeight="1" outlineLevel="1" x14ac:dyDescent="0.2">
      <c r="B7" s="29" t="s">
        <v>30</v>
      </c>
      <c r="C7" s="28" t="s">
        <v>31</v>
      </c>
      <c r="D7" s="28" t="s">
        <v>14</v>
      </c>
      <c r="E7" s="28" t="s">
        <v>431</v>
      </c>
      <c r="F7" s="28" t="s">
        <v>16</v>
      </c>
      <c r="G7" s="26">
        <v>0</v>
      </c>
      <c r="H7" s="25">
        <v>0</v>
      </c>
      <c r="I7" s="24">
        <v>0</v>
      </c>
      <c r="J7" s="27">
        <v>0</v>
      </c>
    </row>
    <row r="8" spans="1:10" ht="13.5" customHeight="1" outlineLevel="1" x14ac:dyDescent="0.2">
      <c r="B8" s="29" t="s">
        <v>33</v>
      </c>
      <c r="C8" s="28" t="s">
        <v>34</v>
      </c>
      <c r="D8" s="28" t="s">
        <v>14</v>
      </c>
      <c r="E8" s="28" t="s">
        <v>430</v>
      </c>
      <c r="F8" s="28" t="s">
        <v>16</v>
      </c>
      <c r="G8" s="26">
        <v>0</v>
      </c>
      <c r="H8" s="25">
        <v>0</v>
      </c>
      <c r="I8" s="24">
        <v>0</v>
      </c>
      <c r="J8" s="27">
        <v>0</v>
      </c>
    </row>
    <row r="9" spans="1:10" ht="13.5" customHeight="1" outlineLevel="1" x14ac:dyDescent="0.2">
      <c r="B9" s="29" t="s">
        <v>36</v>
      </c>
      <c r="C9" s="28" t="s">
        <v>37</v>
      </c>
      <c r="D9" s="28" t="s">
        <v>14</v>
      </c>
      <c r="E9" s="28" t="s">
        <v>429</v>
      </c>
      <c r="F9" s="28" t="s">
        <v>16</v>
      </c>
      <c r="G9" s="26">
        <v>0</v>
      </c>
      <c r="H9" s="25">
        <v>0</v>
      </c>
      <c r="I9" s="24">
        <v>0</v>
      </c>
      <c r="J9" s="27">
        <v>0</v>
      </c>
    </row>
    <row r="10" spans="1:10" ht="13.5" customHeight="1" outlineLevel="1" x14ac:dyDescent="0.2">
      <c r="B10" s="29" t="s">
        <v>20</v>
      </c>
      <c r="C10" s="28" t="s">
        <v>21</v>
      </c>
      <c r="D10" s="28" t="s">
        <v>14</v>
      </c>
      <c r="E10" s="28" t="s">
        <v>23</v>
      </c>
      <c r="F10" s="28" t="s">
        <v>16</v>
      </c>
      <c r="G10" s="26">
        <v>0</v>
      </c>
      <c r="H10" s="25">
        <v>0</v>
      </c>
      <c r="I10" s="24">
        <v>0</v>
      </c>
      <c r="J10" s="27">
        <v>0</v>
      </c>
    </row>
    <row r="11" spans="1:10" ht="26.65" customHeight="1" outlineLevel="1" x14ac:dyDescent="0.2">
      <c r="B11" s="29" t="s">
        <v>39</v>
      </c>
      <c r="C11" s="28" t="s">
        <v>40</v>
      </c>
      <c r="D11" s="28" t="s">
        <v>14</v>
      </c>
      <c r="E11" s="28" t="s">
        <v>428</v>
      </c>
      <c r="F11" s="28" t="s">
        <v>16</v>
      </c>
      <c r="G11" s="26">
        <v>1544</v>
      </c>
      <c r="H11" s="25">
        <v>320</v>
      </c>
      <c r="I11" s="24">
        <v>43615</v>
      </c>
      <c r="J11" s="27">
        <v>31</v>
      </c>
    </row>
    <row r="12" spans="1:10" ht="26.65" customHeight="1" outlineLevel="1" x14ac:dyDescent="0.2">
      <c r="B12" s="29" t="s">
        <v>42</v>
      </c>
      <c r="C12" s="28" t="s">
        <v>43</v>
      </c>
      <c r="D12" s="28" t="s">
        <v>14</v>
      </c>
      <c r="E12" s="28" t="s">
        <v>427</v>
      </c>
      <c r="F12" s="28" t="s">
        <v>16</v>
      </c>
      <c r="G12" s="26">
        <v>934</v>
      </c>
      <c r="H12" s="25">
        <v>320</v>
      </c>
      <c r="I12" s="24">
        <v>71150</v>
      </c>
      <c r="J12" s="27">
        <v>31</v>
      </c>
    </row>
    <row r="13" spans="1:10" ht="26.65" customHeight="1" outlineLevel="1" x14ac:dyDescent="0.2">
      <c r="B13" s="29" t="s">
        <v>24</v>
      </c>
      <c r="C13" s="28" t="s">
        <v>25</v>
      </c>
      <c r="D13" s="28" t="s">
        <v>14</v>
      </c>
      <c r="E13" s="28" t="s">
        <v>26</v>
      </c>
      <c r="F13" s="28" t="s">
        <v>16</v>
      </c>
      <c r="G13" s="26">
        <v>0</v>
      </c>
      <c r="H13" s="25">
        <v>0</v>
      </c>
      <c r="I13" s="24">
        <v>0</v>
      </c>
      <c r="J13" s="27">
        <v>0</v>
      </c>
    </row>
    <row r="14" spans="1:10" ht="12" customHeight="1" x14ac:dyDescent="0.2">
      <c r="G14" s="26">
        <f>SUM($G$2:$G$13)</f>
        <v>2478</v>
      </c>
      <c r="H14" s="25">
        <f>SUM($H$2:$H$13)</f>
        <v>640</v>
      </c>
      <c r="I14" s="24">
        <f>SUM($I$2:$I$13)</f>
        <v>114765</v>
      </c>
    </row>
    <row r="15" spans="1:10" ht="15" customHeight="1" x14ac:dyDescent="0.3">
      <c r="A15" s="30" t="s">
        <v>45</v>
      </c>
    </row>
    <row r="16" spans="1:10" ht="26.65" customHeight="1" outlineLevel="1" x14ac:dyDescent="0.2">
      <c r="B16" s="29" t="s">
        <v>46</v>
      </c>
      <c r="C16" s="28" t="s">
        <v>47</v>
      </c>
      <c r="D16" s="28" t="s">
        <v>48</v>
      </c>
      <c r="E16" s="28" t="s">
        <v>426</v>
      </c>
      <c r="F16" s="28" t="s">
        <v>50</v>
      </c>
      <c r="G16" s="26">
        <v>0</v>
      </c>
      <c r="H16" s="25">
        <v>0</v>
      </c>
      <c r="I16" s="24">
        <v>0</v>
      </c>
      <c r="J16" s="27">
        <v>0</v>
      </c>
    </row>
    <row r="17" spans="1:10" ht="13.5" customHeight="1" outlineLevel="1" x14ac:dyDescent="0.2">
      <c r="B17" s="29" t="s">
        <v>51</v>
      </c>
      <c r="C17" s="28" t="s">
        <v>52</v>
      </c>
      <c r="D17" s="28" t="s">
        <v>48</v>
      </c>
      <c r="E17" s="28" t="s">
        <v>425</v>
      </c>
      <c r="F17" s="28" t="s">
        <v>50</v>
      </c>
      <c r="G17" s="26">
        <v>0</v>
      </c>
      <c r="H17" s="25">
        <v>0</v>
      </c>
      <c r="I17" s="24">
        <v>0</v>
      </c>
      <c r="J17" s="27">
        <v>0</v>
      </c>
    </row>
    <row r="18" spans="1:10" ht="13.5" customHeight="1" outlineLevel="1" x14ac:dyDescent="0.2">
      <c r="B18" s="29" t="s">
        <v>54</v>
      </c>
      <c r="C18" s="28" t="s">
        <v>55</v>
      </c>
      <c r="D18" s="28" t="s">
        <v>48</v>
      </c>
      <c r="E18" s="28" t="s">
        <v>424</v>
      </c>
      <c r="F18" s="28" t="s">
        <v>50</v>
      </c>
      <c r="G18" s="26">
        <v>0</v>
      </c>
      <c r="H18" s="25">
        <v>0</v>
      </c>
      <c r="I18" s="24">
        <v>0</v>
      </c>
      <c r="J18" s="27">
        <v>0</v>
      </c>
    </row>
    <row r="19" spans="1:10" ht="13.5" customHeight="1" outlineLevel="1" x14ac:dyDescent="0.2">
      <c r="B19" s="29" t="s">
        <v>57</v>
      </c>
      <c r="C19" s="28" t="s">
        <v>58</v>
      </c>
      <c r="D19" s="28" t="s">
        <v>48</v>
      </c>
      <c r="E19" s="28" t="s">
        <v>423</v>
      </c>
      <c r="F19" s="28" t="s">
        <v>50</v>
      </c>
      <c r="G19" s="26">
        <v>0</v>
      </c>
      <c r="H19" s="25">
        <v>0</v>
      </c>
      <c r="I19" s="24">
        <v>0</v>
      </c>
      <c r="J19" s="27">
        <v>0</v>
      </c>
    </row>
    <row r="20" spans="1:10" ht="13.5" customHeight="1" outlineLevel="1" x14ac:dyDescent="0.2">
      <c r="B20" s="29" t="s">
        <v>60</v>
      </c>
      <c r="C20" s="28" t="s">
        <v>61</v>
      </c>
      <c r="D20" s="28" t="s">
        <v>48</v>
      </c>
      <c r="E20" s="28" t="s">
        <v>422</v>
      </c>
      <c r="F20" s="28" t="s">
        <v>50</v>
      </c>
      <c r="G20" s="26">
        <v>0</v>
      </c>
      <c r="H20" s="25">
        <v>0</v>
      </c>
      <c r="I20" s="24">
        <v>0</v>
      </c>
      <c r="J20" s="27">
        <v>0</v>
      </c>
    </row>
    <row r="21" spans="1:10" ht="13.5" customHeight="1" outlineLevel="1" x14ac:dyDescent="0.2">
      <c r="B21" s="29" t="s">
        <v>63</v>
      </c>
      <c r="C21" s="28" t="s">
        <v>64</v>
      </c>
      <c r="D21" s="28" t="s">
        <v>48</v>
      </c>
      <c r="E21" s="28" t="s">
        <v>421</v>
      </c>
      <c r="F21" s="28" t="s">
        <v>50</v>
      </c>
      <c r="G21" s="26">
        <v>0</v>
      </c>
      <c r="H21" s="25">
        <v>0</v>
      </c>
      <c r="I21" s="24">
        <v>0</v>
      </c>
      <c r="J21" s="27">
        <v>0</v>
      </c>
    </row>
    <row r="22" spans="1:10" ht="26.65" customHeight="1" outlineLevel="1" x14ac:dyDescent="0.2">
      <c r="B22" s="29" t="s">
        <v>66</v>
      </c>
      <c r="C22" s="28" t="s">
        <v>67</v>
      </c>
      <c r="D22" s="28" t="s">
        <v>48</v>
      </c>
      <c r="E22" s="28" t="s">
        <v>420</v>
      </c>
      <c r="F22" s="28" t="s">
        <v>50</v>
      </c>
      <c r="G22" s="26">
        <v>0</v>
      </c>
      <c r="H22" s="25">
        <v>0</v>
      </c>
      <c r="I22" s="24">
        <v>0</v>
      </c>
      <c r="J22" s="27">
        <v>0</v>
      </c>
    </row>
    <row r="23" spans="1:10" ht="13.5" customHeight="1" outlineLevel="1" x14ac:dyDescent="0.2">
      <c r="B23" s="29" t="s">
        <v>69</v>
      </c>
      <c r="C23" s="28" t="s">
        <v>70</v>
      </c>
      <c r="D23" s="28" t="s">
        <v>48</v>
      </c>
      <c r="E23" s="28" t="s">
        <v>419</v>
      </c>
      <c r="F23" s="28" t="s">
        <v>50</v>
      </c>
      <c r="G23" s="26">
        <v>0</v>
      </c>
      <c r="H23" s="25">
        <v>0</v>
      </c>
      <c r="I23" s="24">
        <v>0</v>
      </c>
      <c r="J23" s="27">
        <v>0</v>
      </c>
    </row>
    <row r="24" spans="1:10" ht="13.5" customHeight="1" outlineLevel="1" x14ac:dyDescent="0.2">
      <c r="B24" s="29" t="s">
        <v>72</v>
      </c>
      <c r="C24" s="28" t="s">
        <v>73</v>
      </c>
      <c r="D24" s="28" t="s">
        <v>48</v>
      </c>
      <c r="E24" s="28" t="s">
        <v>418</v>
      </c>
      <c r="F24" s="28" t="s">
        <v>50</v>
      </c>
      <c r="G24" s="26">
        <v>0</v>
      </c>
      <c r="H24" s="25">
        <v>0</v>
      </c>
      <c r="I24" s="24">
        <v>0</v>
      </c>
      <c r="J24" s="27">
        <v>0</v>
      </c>
    </row>
    <row r="25" spans="1:10" ht="13.5" customHeight="1" outlineLevel="1" x14ac:dyDescent="0.2">
      <c r="B25" s="29" t="s">
        <v>75</v>
      </c>
      <c r="C25" s="28" t="s">
        <v>76</v>
      </c>
      <c r="D25" s="28" t="s">
        <v>48</v>
      </c>
      <c r="E25" s="28" t="s">
        <v>417</v>
      </c>
      <c r="F25" s="28" t="s">
        <v>50</v>
      </c>
      <c r="G25" s="26">
        <v>0</v>
      </c>
      <c r="H25" s="25">
        <v>0</v>
      </c>
      <c r="I25" s="24">
        <v>0</v>
      </c>
      <c r="J25" s="27">
        <v>0</v>
      </c>
    </row>
    <row r="26" spans="1:10" ht="13.5" customHeight="1" outlineLevel="1" x14ac:dyDescent="0.2">
      <c r="B26" s="29" t="s">
        <v>78</v>
      </c>
      <c r="C26" s="28" t="s">
        <v>79</v>
      </c>
      <c r="D26" s="28" t="s">
        <v>48</v>
      </c>
      <c r="E26" s="28" t="s">
        <v>416</v>
      </c>
      <c r="F26" s="28" t="s">
        <v>50</v>
      </c>
      <c r="G26" s="26">
        <v>0</v>
      </c>
      <c r="H26" s="25">
        <v>0</v>
      </c>
      <c r="I26" s="24">
        <v>0</v>
      </c>
      <c r="J26" s="27">
        <v>0</v>
      </c>
    </row>
    <row r="27" spans="1:10" ht="26.65" customHeight="1" outlineLevel="1" x14ac:dyDescent="0.2">
      <c r="B27" s="29" t="s">
        <v>81</v>
      </c>
      <c r="C27" s="28" t="s">
        <v>82</v>
      </c>
      <c r="D27" s="28" t="s">
        <v>48</v>
      </c>
      <c r="E27" s="28" t="s">
        <v>415</v>
      </c>
      <c r="F27" s="28" t="s">
        <v>50</v>
      </c>
      <c r="G27" s="26">
        <v>0</v>
      </c>
      <c r="H27" s="25">
        <v>0</v>
      </c>
      <c r="I27" s="24">
        <v>0</v>
      </c>
      <c r="J27" s="27">
        <v>0</v>
      </c>
    </row>
    <row r="28" spans="1:10" ht="12" customHeight="1" x14ac:dyDescent="0.2">
      <c r="G28" s="26">
        <f>SUM($G$15:$G$27)</f>
        <v>0</v>
      </c>
      <c r="H28" s="25">
        <f>SUM($H$15:$H$27)</f>
        <v>0</v>
      </c>
      <c r="I28" s="24">
        <f>SUM($I$15:$I$27)</f>
        <v>0</v>
      </c>
    </row>
    <row r="29" spans="1:10" ht="15" customHeight="1" x14ac:dyDescent="0.3">
      <c r="A29" s="30" t="s">
        <v>84</v>
      </c>
    </row>
    <row r="30" spans="1:10" ht="39.950000000000003" customHeight="1" outlineLevel="1" x14ac:dyDescent="0.2">
      <c r="B30" s="29" t="s">
        <v>85</v>
      </c>
      <c r="C30" s="28" t="s">
        <v>86</v>
      </c>
      <c r="D30" s="28" t="s">
        <v>87</v>
      </c>
      <c r="E30" s="28" t="s">
        <v>414</v>
      </c>
      <c r="F30" s="28" t="s">
        <v>16</v>
      </c>
      <c r="G30" s="26">
        <v>2389</v>
      </c>
      <c r="H30" s="25">
        <v>0</v>
      </c>
      <c r="I30" s="24">
        <v>3105</v>
      </c>
      <c r="J30" s="27">
        <v>31</v>
      </c>
    </row>
    <row r="31" spans="1:10" ht="13.5" customHeight="1" outlineLevel="1" x14ac:dyDescent="0.2">
      <c r="B31" s="29" t="s">
        <v>89</v>
      </c>
      <c r="C31" s="28" t="s">
        <v>90</v>
      </c>
      <c r="D31" s="28" t="s">
        <v>87</v>
      </c>
      <c r="E31" s="28" t="s">
        <v>413</v>
      </c>
      <c r="F31" s="28" t="s">
        <v>16</v>
      </c>
      <c r="G31" s="26">
        <v>0</v>
      </c>
      <c r="H31" s="25">
        <v>0</v>
      </c>
      <c r="I31" s="24">
        <v>0</v>
      </c>
      <c r="J31" s="27">
        <v>0</v>
      </c>
    </row>
    <row r="32" spans="1:10" ht="12" customHeight="1" x14ac:dyDescent="0.2">
      <c r="G32" s="26">
        <f>SUM($G$29:$G$31)</f>
        <v>2389</v>
      </c>
      <c r="H32" s="25">
        <f>SUM($H$29:$H$31)</f>
        <v>0</v>
      </c>
      <c r="I32" s="24">
        <f>SUM($I$29:$I$31)</f>
        <v>3105</v>
      </c>
    </row>
    <row r="33" spans="1:10" ht="15" customHeight="1" x14ac:dyDescent="0.3">
      <c r="A33" s="30" t="s">
        <v>93</v>
      </c>
    </row>
    <row r="34" spans="1:10" ht="39.950000000000003" customHeight="1" outlineLevel="1" x14ac:dyDescent="0.2">
      <c r="B34" s="29" t="s">
        <v>104</v>
      </c>
      <c r="C34" s="28" t="s">
        <v>105</v>
      </c>
      <c r="D34" s="28" t="s">
        <v>14</v>
      </c>
      <c r="E34" s="28" t="s">
        <v>412</v>
      </c>
      <c r="F34" s="28" t="s">
        <v>97</v>
      </c>
      <c r="G34" s="26">
        <v>0</v>
      </c>
      <c r="H34" s="25">
        <v>77923</v>
      </c>
      <c r="I34" s="24">
        <v>0</v>
      </c>
      <c r="J34" s="27">
        <v>31</v>
      </c>
    </row>
    <row r="35" spans="1:10" ht="13.5" customHeight="1" outlineLevel="1" x14ac:dyDescent="0.2">
      <c r="B35" s="29" t="s">
        <v>107</v>
      </c>
      <c r="C35" s="28" t="s">
        <v>108</v>
      </c>
      <c r="D35" s="28" t="s">
        <v>14</v>
      </c>
      <c r="E35" s="28" t="s">
        <v>411</v>
      </c>
      <c r="F35" s="28" t="s">
        <v>97</v>
      </c>
      <c r="G35" s="26">
        <v>1695</v>
      </c>
      <c r="H35" s="25">
        <v>84157</v>
      </c>
      <c r="I35" s="24">
        <v>96247</v>
      </c>
      <c r="J35" s="27">
        <v>31</v>
      </c>
    </row>
    <row r="36" spans="1:10" ht="13.5" customHeight="1" outlineLevel="1" x14ac:dyDescent="0.2">
      <c r="B36" s="29" t="s">
        <v>110</v>
      </c>
      <c r="C36" s="28" t="s">
        <v>111</v>
      </c>
      <c r="D36" s="28" t="s">
        <v>14</v>
      </c>
      <c r="E36" s="28" t="s">
        <v>410</v>
      </c>
      <c r="F36" s="28" t="s">
        <v>97</v>
      </c>
      <c r="G36" s="26">
        <v>1067</v>
      </c>
      <c r="H36" s="25">
        <v>4675</v>
      </c>
      <c r="I36" s="24">
        <v>32765</v>
      </c>
      <c r="J36" s="27">
        <v>31</v>
      </c>
    </row>
    <row r="37" spans="1:10" ht="13.5" customHeight="1" outlineLevel="1" x14ac:dyDescent="0.2">
      <c r="B37" s="29" t="s">
        <v>113</v>
      </c>
      <c r="C37" s="28" t="s">
        <v>114</v>
      </c>
      <c r="D37" s="28" t="s">
        <v>14</v>
      </c>
      <c r="E37" s="28" t="s">
        <v>409</v>
      </c>
      <c r="F37" s="28" t="s">
        <v>97</v>
      </c>
      <c r="G37" s="26">
        <v>0</v>
      </c>
      <c r="H37" s="25">
        <v>0</v>
      </c>
      <c r="I37" s="24">
        <v>0</v>
      </c>
      <c r="J37" s="27">
        <v>0</v>
      </c>
    </row>
    <row r="38" spans="1:10" ht="13.5" customHeight="1" outlineLevel="1" x14ac:dyDescent="0.2">
      <c r="B38" s="29" t="s">
        <v>116</v>
      </c>
      <c r="C38" s="28" t="s">
        <v>117</v>
      </c>
      <c r="D38" s="28" t="s">
        <v>14</v>
      </c>
      <c r="E38" s="28" t="s">
        <v>408</v>
      </c>
      <c r="F38" s="28" t="s">
        <v>97</v>
      </c>
      <c r="G38" s="26">
        <v>0</v>
      </c>
      <c r="H38" s="25">
        <v>0</v>
      </c>
      <c r="I38" s="24">
        <v>0</v>
      </c>
      <c r="J38" s="27">
        <v>0</v>
      </c>
    </row>
    <row r="39" spans="1:10" ht="13.5" customHeight="1" outlineLevel="1" x14ac:dyDescent="0.2">
      <c r="B39" s="29" t="s">
        <v>94</v>
      </c>
      <c r="C39" s="28" t="s">
        <v>95</v>
      </c>
      <c r="D39" s="28" t="s">
        <v>14</v>
      </c>
      <c r="E39" s="28" t="s">
        <v>96</v>
      </c>
      <c r="F39" s="28" t="s">
        <v>97</v>
      </c>
      <c r="G39" s="26">
        <v>1381</v>
      </c>
      <c r="H39" s="25">
        <v>62338</v>
      </c>
      <c r="I39" s="24">
        <v>56278</v>
      </c>
      <c r="J39" s="27">
        <v>31</v>
      </c>
    </row>
    <row r="40" spans="1:10" ht="26.65" customHeight="1" outlineLevel="1" x14ac:dyDescent="0.2">
      <c r="B40" s="29" t="s">
        <v>119</v>
      </c>
      <c r="C40" s="28" t="s">
        <v>120</v>
      </c>
      <c r="D40" s="28" t="s">
        <v>14</v>
      </c>
      <c r="E40" s="28" t="s">
        <v>407</v>
      </c>
      <c r="F40" s="28" t="s">
        <v>97</v>
      </c>
      <c r="G40" s="26">
        <v>0</v>
      </c>
      <c r="H40" s="25">
        <v>0</v>
      </c>
      <c r="I40" s="24">
        <v>0</v>
      </c>
      <c r="J40" s="27">
        <v>0</v>
      </c>
    </row>
    <row r="41" spans="1:10" ht="26.65" customHeight="1" outlineLevel="1" x14ac:dyDescent="0.2">
      <c r="B41" s="29" t="s">
        <v>122</v>
      </c>
      <c r="C41" s="28" t="s">
        <v>123</v>
      </c>
      <c r="D41" s="28" t="s">
        <v>14</v>
      </c>
      <c r="E41" s="28" t="s">
        <v>406</v>
      </c>
      <c r="F41" s="28" t="s">
        <v>97</v>
      </c>
      <c r="G41" s="26">
        <v>0</v>
      </c>
      <c r="H41" s="25">
        <v>0</v>
      </c>
      <c r="I41" s="24">
        <v>0</v>
      </c>
      <c r="J41" s="27">
        <v>0</v>
      </c>
    </row>
    <row r="42" spans="1:10" ht="26.65" customHeight="1" outlineLevel="1" x14ac:dyDescent="0.2">
      <c r="B42" s="29" t="s">
        <v>125</v>
      </c>
      <c r="C42" s="28" t="s">
        <v>126</v>
      </c>
      <c r="D42" s="28" t="s">
        <v>14</v>
      </c>
      <c r="E42" s="28" t="s">
        <v>405</v>
      </c>
      <c r="F42" s="28" t="s">
        <v>97</v>
      </c>
      <c r="G42" s="26">
        <v>1632</v>
      </c>
      <c r="H42" s="25">
        <v>43636</v>
      </c>
      <c r="I42" s="24">
        <v>27571</v>
      </c>
      <c r="J42" s="27">
        <v>0</v>
      </c>
    </row>
    <row r="43" spans="1:10" ht="26.65" customHeight="1" outlineLevel="1" x14ac:dyDescent="0.2">
      <c r="B43" s="29" t="s">
        <v>128</v>
      </c>
      <c r="C43" s="28" t="s">
        <v>129</v>
      </c>
      <c r="D43" s="28" t="s">
        <v>14</v>
      </c>
      <c r="E43" s="28" t="s">
        <v>404</v>
      </c>
      <c r="F43" s="28" t="s">
        <v>50</v>
      </c>
      <c r="G43" s="26">
        <v>565</v>
      </c>
      <c r="H43" s="25">
        <v>31169</v>
      </c>
      <c r="I43" s="24">
        <v>70854</v>
      </c>
      <c r="J43" s="27">
        <v>31</v>
      </c>
    </row>
    <row r="44" spans="1:10" ht="13.5" customHeight="1" outlineLevel="1" x14ac:dyDescent="0.2">
      <c r="B44" s="29" t="s">
        <v>131</v>
      </c>
      <c r="C44" s="28" t="s">
        <v>132</v>
      </c>
      <c r="D44" s="28" t="s">
        <v>14</v>
      </c>
      <c r="E44" s="28" t="s">
        <v>403</v>
      </c>
      <c r="F44" s="28" t="s">
        <v>50</v>
      </c>
      <c r="G44" s="26">
        <v>0</v>
      </c>
      <c r="H44" s="25">
        <v>0</v>
      </c>
      <c r="I44" s="24">
        <v>0</v>
      </c>
      <c r="J44" s="27">
        <v>0</v>
      </c>
    </row>
    <row r="45" spans="1:10" ht="13.5" customHeight="1" outlineLevel="1" x14ac:dyDescent="0.2">
      <c r="B45" s="29" t="s">
        <v>98</v>
      </c>
      <c r="C45" s="28" t="s">
        <v>99</v>
      </c>
      <c r="D45" s="28" t="s">
        <v>14</v>
      </c>
      <c r="E45" s="28" t="s">
        <v>100</v>
      </c>
      <c r="F45" s="28" t="s">
        <v>50</v>
      </c>
      <c r="G45" s="26">
        <v>2009</v>
      </c>
      <c r="H45" s="25">
        <v>20883</v>
      </c>
      <c r="I45" s="24">
        <v>6999</v>
      </c>
      <c r="J45" s="27">
        <v>31</v>
      </c>
    </row>
    <row r="46" spans="1:10" ht="13.5" customHeight="1" outlineLevel="1" x14ac:dyDescent="0.2">
      <c r="B46" s="29" t="s">
        <v>134</v>
      </c>
      <c r="C46" s="28" t="s">
        <v>135</v>
      </c>
      <c r="D46" s="28" t="s">
        <v>14</v>
      </c>
      <c r="E46" s="28" t="s">
        <v>402</v>
      </c>
      <c r="F46" s="28" t="s">
        <v>50</v>
      </c>
      <c r="G46" s="26">
        <v>565</v>
      </c>
      <c r="H46" s="25">
        <v>4052</v>
      </c>
      <c r="I46" s="24">
        <v>66852</v>
      </c>
      <c r="J46" s="27">
        <v>31</v>
      </c>
    </row>
    <row r="47" spans="1:10" ht="13.5" customHeight="1" outlineLevel="1" x14ac:dyDescent="0.2">
      <c r="B47" s="29" t="s">
        <v>137</v>
      </c>
      <c r="C47" s="28" t="s">
        <v>138</v>
      </c>
      <c r="D47" s="28" t="s">
        <v>14</v>
      </c>
      <c r="E47" s="28" t="s">
        <v>401</v>
      </c>
      <c r="F47" s="28" t="s">
        <v>50</v>
      </c>
      <c r="G47" s="26">
        <v>627</v>
      </c>
      <c r="H47" s="25">
        <v>90390</v>
      </c>
      <c r="I47" s="24">
        <v>106338</v>
      </c>
      <c r="J47" s="27">
        <v>31</v>
      </c>
    </row>
    <row r="48" spans="1:10" ht="13.5" customHeight="1" outlineLevel="1" x14ac:dyDescent="0.2">
      <c r="B48" s="29" t="s">
        <v>140</v>
      </c>
      <c r="C48" s="28" t="s">
        <v>141</v>
      </c>
      <c r="D48" s="28" t="s">
        <v>14</v>
      </c>
      <c r="E48" s="28" t="s">
        <v>400</v>
      </c>
      <c r="F48" s="28" t="s">
        <v>50</v>
      </c>
      <c r="G48" s="26">
        <v>188</v>
      </c>
      <c r="H48" s="25">
        <v>20260</v>
      </c>
      <c r="I48" s="24">
        <v>38685</v>
      </c>
      <c r="J48" s="27">
        <v>31</v>
      </c>
    </row>
    <row r="49" spans="2:10" ht="13.5" customHeight="1" outlineLevel="1" x14ac:dyDescent="0.2">
      <c r="B49" s="29" t="s">
        <v>143</v>
      </c>
      <c r="C49" s="28" t="s">
        <v>144</v>
      </c>
      <c r="D49" s="28" t="s">
        <v>14</v>
      </c>
      <c r="E49" s="28" t="s">
        <v>399</v>
      </c>
      <c r="F49" s="28" t="s">
        <v>50</v>
      </c>
      <c r="G49" s="26">
        <v>0</v>
      </c>
      <c r="H49" s="25">
        <v>0</v>
      </c>
      <c r="I49" s="24">
        <v>0</v>
      </c>
      <c r="J49" s="27">
        <v>0</v>
      </c>
    </row>
    <row r="50" spans="2:10" ht="13.5" customHeight="1" outlineLevel="1" x14ac:dyDescent="0.2">
      <c r="B50" s="29" t="s">
        <v>146</v>
      </c>
      <c r="C50" s="28" t="s">
        <v>147</v>
      </c>
      <c r="D50" s="28" t="s">
        <v>14</v>
      </c>
      <c r="E50" s="28" t="s">
        <v>398</v>
      </c>
      <c r="F50" s="28" t="s">
        <v>50</v>
      </c>
      <c r="G50" s="26">
        <v>690</v>
      </c>
      <c r="H50" s="25">
        <v>31169</v>
      </c>
      <c r="I50" s="24">
        <v>78766</v>
      </c>
      <c r="J50" s="27">
        <v>31</v>
      </c>
    </row>
    <row r="51" spans="2:10" ht="13.5" customHeight="1" outlineLevel="1" x14ac:dyDescent="0.2">
      <c r="B51" s="29" t="s">
        <v>149</v>
      </c>
      <c r="C51" s="28" t="s">
        <v>150</v>
      </c>
      <c r="D51" s="28" t="s">
        <v>14</v>
      </c>
      <c r="E51" s="28" t="s">
        <v>397</v>
      </c>
      <c r="F51" s="28" t="s">
        <v>50</v>
      </c>
      <c r="G51" s="26">
        <v>565</v>
      </c>
      <c r="H51" s="25">
        <v>31169</v>
      </c>
      <c r="I51" s="24">
        <v>49427</v>
      </c>
      <c r="J51" s="27">
        <v>31</v>
      </c>
    </row>
    <row r="52" spans="2:10" ht="13.5" customHeight="1" outlineLevel="1" x14ac:dyDescent="0.2">
      <c r="B52" s="29" t="s">
        <v>152</v>
      </c>
      <c r="C52" s="28" t="s">
        <v>153</v>
      </c>
      <c r="D52" s="28" t="s">
        <v>14</v>
      </c>
      <c r="E52" s="28" t="s">
        <v>396</v>
      </c>
      <c r="F52" s="28" t="s">
        <v>50</v>
      </c>
      <c r="G52" s="26">
        <v>0</v>
      </c>
      <c r="H52" s="25">
        <v>0</v>
      </c>
      <c r="I52" s="24">
        <v>0</v>
      </c>
      <c r="J52" s="27">
        <v>0</v>
      </c>
    </row>
    <row r="53" spans="2:10" ht="13.5" customHeight="1" outlineLevel="1" x14ac:dyDescent="0.2">
      <c r="B53" s="29" t="s">
        <v>155</v>
      </c>
      <c r="C53" s="28" t="s">
        <v>156</v>
      </c>
      <c r="D53" s="28" t="s">
        <v>14</v>
      </c>
      <c r="E53" s="28" t="s">
        <v>395</v>
      </c>
      <c r="F53" s="28" t="s">
        <v>50</v>
      </c>
      <c r="G53" s="26">
        <v>0</v>
      </c>
      <c r="H53" s="25">
        <v>0</v>
      </c>
      <c r="I53" s="24">
        <v>0</v>
      </c>
      <c r="J53" s="27">
        <v>0</v>
      </c>
    </row>
    <row r="54" spans="2:10" ht="13.5" customHeight="1" outlineLevel="1" x14ac:dyDescent="0.2">
      <c r="B54" s="29" t="s">
        <v>158</v>
      </c>
      <c r="C54" s="28" t="s">
        <v>159</v>
      </c>
      <c r="D54" s="28" t="s">
        <v>14</v>
      </c>
      <c r="E54" s="28" t="s">
        <v>394</v>
      </c>
      <c r="F54" s="28" t="s">
        <v>50</v>
      </c>
      <c r="G54" s="26">
        <v>376</v>
      </c>
      <c r="H54" s="25">
        <v>52987</v>
      </c>
      <c r="I54" s="24">
        <v>28241</v>
      </c>
      <c r="J54" s="27">
        <v>31</v>
      </c>
    </row>
    <row r="55" spans="2:10" ht="13.5" customHeight="1" outlineLevel="1" x14ac:dyDescent="0.2">
      <c r="B55" s="29" t="s">
        <v>161</v>
      </c>
      <c r="C55" s="28" t="s">
        <v>162</v>
      </c>
      <c r="D55" s="28" t="s">
        <v>14</v>
      </c>
      <c r="E55" s="28" t="s">
        <v>393</v>
      </c>
      <c r="F55" s="28" t="s">
        <v>50</v>
      </c>
      <c r="G55" s="26">
        <v>3390</v>
      </c>
      <c r="H55" s="25">
        <v>3116</v>
      </c>
      <c r="I55" s="24">
        <v>55905</v>
      </c>
      <c r="J55" s="27">
        <v>31</v>
      </c>
    </row>
    <row r="56" spans="2:10" ht="13.5" customHeight="1" outlineLevel="1" x14ac:dyDescent="0.2">
      <c r="B56" s="29" t="s">
        <v>164</v>
      </c>
      <c r="C56" s="28" t="s">
        <v>165</v>
      </c>
      <c r="D56" s="28" t="s">
        <v>14</v>
      </c>
      <c r="E56" s="28" t="s">
        <v>392</v>
      </c>
      <c r="F56" s="28" t="s">
        <v>50</v>
      </c>
      <c r="G56" s="26">
        <v>941</v>
      </c>
      <c r="H56" s="25">
        <v>12467</v>
      </c>
      <c r="I56" s="24">
        <v>18542</v>
      </c>
      <c r="J56" s="27">
        <v>0</v>
      </c>
    </row>
    <row r="57" spans="2:10" ht="13.5" customHeight="1" outlineLevel="1" x14ac:dyDescent="0.2">
      <c r="B57" s="29" t="s">
        <v>167</v>
      </c>
      <c r="C57" s="28" t="s">
        <v>168</v>
      </c>
      <c r="D57" s="28" t="s">
        <v>14</v>
      </c>
      <c r="E57" s="28" t="s">
        <v>391</v>
      </c>
      <c r="F57" s="28" t="s">
        <v>50</v>
      </c>
      <c r="G57" s="26">
        <v>4457</v>
      </c>
      <c r="H57" s="25">
        <v>62338</v>
      </c>
      <c r="I57" s="24">
        <v>76272</v>
      </c>
      <c r="J57" s="27">
        <v>31</v>
      </c>
    </row>
    <row r="58" spans="2:10" ht="13.5" customHeight="1" outlineLevel="1" x14ac:dyDescent="0.2">
      <c r="B58" s="29" t="s">
        <v>170</v>
      </c>
      <c r="C58" s="28" t="s">
        <v>171</v>
      </c>
      <c r="D58" s="28" t="s">
        <v>14</v>
      </c>
      <c r="E58" s="28" t="s">
        <v>390</v>
      </c>
      <c r="F58" s="28" t="s">
        <v>50</v>
      </c>
      <c r="G58" s="26">
        <v>0</v>
      </c>
      <c r="H58" s="25">
        <v>0</v>
      </c>
      <c r="I58" s="24">
        <v>0</v>
      </c>
      <c r="J58" s="27">
        <v>0</v>
      </c>
    </row>
    <row r="59" spans="2:10" ht="13.5" customHeight="1" outlineLevel="1" x14ac:dyDescent="0.2">
      <c r="B59" s="29" t="s">
        <v>173</v>
      </c>
      <c r="C59" s="28" t="s">
        <v>174</v>
      </c>
      <c r="D59" s="28" t="s">
        <v>14</v>
      </c>
      <c r="E59" s="28" t="s">
        <v>389</v>
      </c>
      <c r="F59" s="28" t="s">
        <v>50</v>
      </c>
      <c r="G59" s="26">
        <v>1255</v>
      </c>
      <c r="H59" s="25">
        <v>59221</v>
      </c>
      <c r="I59" s="24">
        <v>24760</v>
      </c>
      <c r="J59" s="27">
        <v>31</v>
      </c>
    </row>
    <row r="60" spans="2:10" ht="13.5" customHeight="1" outlineLevel="1" x14ac:dyDescent="0.2">
      <c r="B60" s="29" t="s">
        <v>176</v>
      </c>
      <c r="C60" s="28" t="s">
        <v>177</v>
      </c>
      <c r="D60" s="28" t="s">
        <v>14</v>
      </c>
      <c r="E60" s="28" t="s">
        <v>388</v>
      </c>
      <c r="F60" s="28" t="s">
        <v>50</v>
      </c>
      <c r="G60" s="26">
        <v>0</v>
      </c>
      <c r="H60" s="25">
        <v>0</v>
      </c>
      <c r="I60" s="24">
        <v>0</v>
      </c>
      <c r="J60" s="27">
        <v>0</v>
      </c>
    </row>
    <row r="61" spans="2:10" ht="13.5" customHeight="1" outlineLevel="1" x14ac:dyDescent="0.2">
      <c r="B61" s="29" t="s">
        <v>179</v>
      </c>
      <c r="C61" s="28" t="s">
        <v>180</v>
      </c>
      <c r="D61" s="28" t="s">
        <v>14</v>
      </c>
      <c r="E61" s="28" t="s">
        <v>387</v>
      </c>
      <c r="F61" s="28" t="s">
        <v>50</v>
      </c>
      <c r="G61" s="26">
        <v>0</v>
      </c>
      <c r="H61" s="25">
        <v>0</v>
      </c>
      <c r="I61" s="24">
        <v>0</v>
      </c>
      <c r="J61" s="27">
        <v>0</v>
      </c>
    </row>
    <row r="62" spans="2:10" ht="13.5" customHeight="1" outlineLevel="1" x14ac:dyDescent="0.2">
      <c r="B62" s="29" t="s">
        <v>182</v>
      </c>
      <c r="C62" s="28" t="s">
        <v>183</v>
      </c>
      <c r="D62" s="28" t="s">
        <v>14</v>
      </c>
      <c r="E62" s="28" t="s">
        <v>386</v>
      </c>
      <c r="F62" s="28" t="s">
        <v>50</v>
      </c>
      <c r="G62" s="26">
        <v>4081</v>
      </c>
      <c r="H62" s="25">
        <v>9350</v>
      </c>
      <c r="I62" s="24">
        <v>29935</v>
      </c>
      <c r="J62" s="27">
        <v>31</v>
      </c>
    </row>
    <row r="63" spans="2:10" ht="13.5" customHeight="1" outlineLevel="1" x14ac:dyDescent="0.2">
      <c r="B63" s="29" t="s">
        <v>185</v>
      </c>
      <c r="C63" s="28" t="s">
        <v>186</v>
      </c>
      <c r="D63" s="28" t="s">
        <v>14</v>
      </c>
      <c r="E63" s="28" t="s">
        <v>385</v>
      </c>
      <c r="F63" s="28" t="s">
        <v>50</v>
      </c>
      <c r="G63" s="26">
        <v>0</v>
      </c>
      <c r="H63" s="25">
        <v>0</v>
      </c>
      <c r="I63" s="24">
        <v>0</v>
      </c>
      <c r="J63" s="27">
        <v>0</v>
      </c>
    </row>
    <row r="64" spans="2:10" ht="13.5" customHeight="1" outlineLevel="1" x14ac:dyDescent="0.2">
      <c r="B64" s="29" t="s">
        <v>188</v>
      </c>
      <c r="C64" s="28" t="s">
        <v>189</v>
      </c>
      <c r="D64" s="28" t="s">
        <v>14</v>
      </c>
      <c r="E64" s="28" t="s">
        <v>384</v>
      </c>
      <c r="F64" s="28" t="s">
        <v>50</v>
      </c>
      <c r="G64" s="26">
        <v>1883</v>
      </c>
      <c r="H64" s="25">
        <v>3116</v>
      </c>
      <c r="I64" s="24">
        <v>33323</v>
      </c>
      <c r="J64" s="27">
        <v>31</v>
      </c>
    </row>
    <row r="65" spans="2:10" ht="13.5" customHeight="1" outlineLevel="1" x14ac:dyDescent="0.2">
      <c r="B65" s="29" t="s">
        <v>191</v>
      </c>
      <c r="C65" s="28" t="s">
        <v>192</v>
      </c>
      <c r="D65" s="28" t="s">
        <v>14</v>
      </c>
      <c r="E65" s="28" t="s">
        <v>383</v>
      </c>
      <c r="F65" s="28" t="s">
        <v>50</v>
      </c>
      <c r="G65" s="26">
        <v>3013</v>
      </c>
      <c r="H65" s="25">
        <v>6233</v>
      </c>
      <c r="I65" s="24">
        <v>71878</v>
      </c>
      <c r="J65" s="27">
        <v>0</v>
      </c>
    </row>
    <row r="66" spans="2:10" ht="26.65" customHeight="1" outlineLevel="1" x14ac:dyDescent="0.2">
      <c r="B66" s="29" t="s">
        <v>194</v>
      </c>
      <c r="C66" s="28" t="s">
        <v>195</v>
      </c>
      <c r="D66" s="28" t="s">
        <v>14</v>
      </c>
      <c r="E66" s="28" t="s">
        <v>382</v>
      </c>
      <c r="F66" s="28" t="s">
        <v>50</v>
      </c>
      <c r="G66" s="26">
        <v>0</v>
      </c>
      <c r="H66" s="25">
        <v>0</v>
      </c>
      <c r="I66" s="24">
        <v>0</v>
      </c>
      <c r="J66" s="27">
        <v>0</v>
      </c>
    </row>
    <row r="67" spans="2:10" ht="13.5" customHeight="1" outlineLevel="1" x14ac:dyDescent="0.2">
      <c r="B67" s="29" t="s">
        <v>197</v>
      </c>
      <c r="C67" s="28" t="s">
        <v>198</v>
      </c>
      <c r="D67" s="28" t="s">
        <v>14</v>
      </c>
      <c r="E67" s="28" t="s">
        <v>381</v>
      </c>
      <c r="F67" s="28" t="s">
        <v>50</v>
      </c>
      <c r="G67" s="26">
        <v>439</v>
      </c>
      <c r="H67" s="25">
        <v>3116</v>
      </c>
      <c r="I67" s="24">
        <v>46392</v>
      </c>
      <c r="J67" s="27">
        <v>31</v>
      </c>
    </row>
    <row r="68" spans="2:10" ht="26.65" customHeight="1" outlineLevel="1" x14ac:dyDescent="0.2">
      <c r="B68" s="29" t="s">
        <v>200</v>
      </c>
      <c r="C68" s="28" t="s">
        <v>201</v>
      </c>
      <c r="D68" s="28" t="s">
        <v>14</v>
      </c>
      <c r="E68" s="28" t="s">
        <v>380</v>
      </c>
      <c r="F68" s="28" t="s">
        <v>50</v>
      </c>
      <c r="G68" s="26">
        <v>0</v>
      </c>
      <c r="H68" s="25">
        <v>0</v>
      </c>
      <c r="I68" s="24">
        <v>0</v>
      </c>
      <c r="J68" s="27">
        <v>0</v>
      </c>
    </row>
    <row r="69" spans="2:10" ht="26.65" customHeight="1" outlineLevel="1" x14ac:dyDescent="0.2">
      <c r="B69" s="29" t="s">
        <v>203</v>
      </c>
      <c r="C69" s="28" t="s">
        <v>204</v>
      </c>
      <c r="D69" s="28" t="s">
        <v>14</v>
      </c>
      <c r="E69" s="28" t="s">
        <v>379</v>
      </c>
      <c r="F69" s="28" t="s">
        <v>50</v>
      </c>
      <c r="G69" s="26">
        <v>0</v>
      </c>
      <c r="H69" s="25">
        <v>0</v>
      </c>
      <c r="I69" s="24">
        <v>0</v>
      </c>
      <c r="J69" s="27">
        <v>0</v>
      </c>
    </row>
    <row r="70" spans="2:10" ht="13.5" customHeight="1" outlineLevel="1" x14ac:dyDescent="0.2">
      <c r="B70" s="29" t="s">
        <v>207</v>
      </c>
      <c r="C70" s="28" t="s">
        <v>208</v>
      </c>
      <c r="D70" s="28" t="s">
        <v>14</v>
      </c>
      <c r="E70" s="28" t="s">
        <v>378</v>
      </c>
      <c r="F70" s="28" t="s">
        <v>50</v>
      </c>
      <c r="G70" s="26">
        <v>2699</v>
      </c>
      <c r="H70" s="25">
        <v>3116</v>
      </c>
      <c r="I70" s="24">
        <v>27012</v>
      </c>
      <c r="J70" s="27">
        <v>31</v>
      </c>
    </row>
    <row r="71" spans="2:10" ht="13.5" customHeight="1" outlineLevel="1" x14ac:dyDescent="0.2">
      <c r="B71" s="29" t="s">
        <v>210</v>
      </c>
      <c r="C71" s="28" t="s">
        <v>211</v>
      </c>
      <c r="D71" s="28" t="s">
        <v>14</v>
      </c>
      <c r="E71" s="28" t="s">
        <v>377</v>
      </c>
      <c r="F71" s="28" t="s">
        <v>50</v>
      </c>
      <c r="G71" s="26">
        <v>916</v>
      </c>
      <c r="H71" s="25">
        <v>12</v>
      </c>
      <c r="I71" s="24">
        <v>72679</v>
      </c>
      <c r="J71" s="27">
        <v>31</v>
      </c>
    </row>
    <row r="72" spans="2:10" ht="13.5" customHeight="1" outlineLevel="1" x14ac:dyDescent="0.2">
      <c r="B72" s="29" t="s">
        <v>213</v>
      </c>
      <c r="C72" s="28" t="s">
        <v>214</v>
      </c>
      <c r="D72" s="28" t="s">
        <v>14</v>
      </c>
      <c r="E72" s="28" t="s">
        <v>376</v>
      </c>
      <c r="F72" s="28" t="s">
        <v>50</v>
      </c>
      <c r="G72" s="26">
        <v>439</v>
      </c>
      <c r="H72" s="25">
        <v>31169</v>
      </c>
      <c r="I72" s="24">
        <v>54099</v>
      </c>
      <c r="J72" s="27">
        <v>31</v>
      </c>
    </row>
    <row r="73" spans="2:10" ht="26.65" customHeight="1" outlineLevel="1" x14ac:dyDescent="0.2">
      <c r="B73" s="29" t="s">
        <v>101</v>
      </c>
      <c r="C73" s="28" t="s">
        <v>102</v>
      </c>
      <c r="D73" s="28" t="s">
        <v>14</v>
      </c>
      <c r="E73" s="28" t="s">
        <v>103</v>
      </c>
      <c r="F73" s="28" t="s">
        <v>50</v>
      </c>
      <c r="G73" s="26">
        <v>816</v>
      </c>
      <c r="H73" s="25">
        <v>40520</v>
      </c>
      <c r="I73" s="24">
        <v>16233</v>
      </c>
      <c r="J73" s="27">
        <v>31</v>
      </c>
    </row>
    <row r="74" spans="2:10" ht="26.65" customHeight="1" outlineLevel="1" x14ac:dyDescent="0.2">
      <c r="B74" s="29" t="s">
        <v>216</v>
      </c>
      <c r="C74" s="28" t="s">
        <v>217</v>
      </c>
      <c r="D74" s="28" t="s">
        <v>14</v>
      </c>
      <c r="E74" s="28" t="s">
        <v>375</v>
      </c>
      <c r="F74" s="28" t="s">
        <v>50</v>
      </c>
      <c r="G74" s="26">
        <v>0</v>
      </c>
      <c r="H74" s="25">
        <v>0</v>
      </c>
      <c r="I74" s="24">
        <v>0</v>
      </c>
      <c r="J74" s="27">
        <v>0</v>
      </c>
    </row>
    <row r="75" spans="2:10" ht="13.5" customHeight="1" outlineLevel="1" x14ac:dyDescent="0.2">
      <c r="B75" s="29" t="s">
        <v>219</v>
      </c>
      <c r="C75" s="28" t="s">
        <v>220</v>
      </c>
      <c r="D75" s="28" t="s">
        <v>14</v>
      </c>
      <c r="E75" s="28" t="s">
        <v>374</v>
      </c>
      <c r="F75" s="28" t="s">
        <v>50</v>
      </c>
      <c r="G75" s="26">
        <v>0</v>
      </c>
      <c r="H75" s="25">
        <v>0</v>
      </c>
      <c r="I75" s="24">
        <v>0</v>
      </c>
      <c r="J75" s="27">
        <v>0</v>
      </c>
    </row>
    <row r="76" spans="2:10" ht="13.5" customHeight="1" outlineLevel="1" x14ac:dyDescent="0.2">
      <c r="B76" s="29" t="s">
        <v>222</v>
      </c>
      <c r="C76" s="28" t="s">
        <v>223</v>
      </c>
      <c r="D76" s="28" t="s">
        <v>14</v>
      </c>
      <c r="E76" s="28" t="s">
        <v>373</v>
      </c>
      <c r="F76" s="28" t="s">
        <v>50</v>
      </c>
      <c r="G76" s="26">
        <v>0</v>
      </c>
      <c r="H76" s="25">
        <v>0</v>
      </c>
      <c r="I76" s="24">
        <v>0</v>
      </c>
      <c r="J76" s="27">
        <v>0</v>
      </c>
    </row>
    <row r="77" spans="2:10" ht="13.5" customHeight="1" outlineLevel="1" x14ac:dyDescent="0.2">
      <c r="B77" s="29" t="s">
        <v>225</v>
      </c>
      <c r="C77" s="28" t="s">
        <v>226</v>
      </c>
      <c r="D77" s="28" t="s">
        <v>14</v>
      </c>
      <c r="E77" s="28" t="s">
        <v>372</v>
      </c>
      <c r="F77" s="28" t="s">
        <v>50</v>
      </c>
      <c r="G77" s="26">
        <v>627</v>
      </c>
      <c r="H77" s="25">
        <v>11844</v>
      </c>
      <c r="I77" s="24">
        <v>39783</v>
      </c>
      <c r="J77" s="27">
        <v>31</v>
      </c>
    </row>
    <row r="78" spans="2:10" ht="13.5" customHeight="1" outlineLevel="1" x14ac:dyDescent="0.2">
      <c r="B78" s="29" t="s">
        <v>228</v>
      </c>
      <c r="C78" s="28" t="s">
        <v>229</v>
      </c>
      <c r="D78" s="28" t="s">
        <v>14</v>
      </c>
      <c r="E78" s="28" t="s">
        <v>371</v>
      </c>
      <c r="F78" s="28" t="s">
        <v>50</v>
      </c>
      <c r="G78" s="26">
        <v>0</v>
      </c>
      <c r="H78" s="25">
        <v>0</v>
      </c>
      <c r="I78" s="24">
        <v>0</v>
      </c>
      <c r="J78" s="27">
        <v>0</v>
      </c>
    </row>
    <row r="79" spans="2:10" ht="13.5" customHeight="1" outlineLevel="1" x14ac:dyDescent="0.2">
      <c r="B79" s="29" t="s">
        <v>231</v>
      </c>
      <c r="C79" s="28" t="s">
        <v>232</v>
      </c>
      <c r="D79" s="28" t="s">
        <v>14</v>
      </c>
      <c r="E79" s="28" t="s">
        <v>370</v>
      </c>
      <c r="F79" s="28" t="s">
        <v>50</v>
      </c>
      <c r="G79" s="26">
        <v>0</v>
      </c>
      <c r="H79" s="25">
        <v>0</v>
      </c>
      <c r="I79" s="24">
        <v>0</v>
      </c>
      <c r="J79" s="27">
        <v>0</v>
      </c>
    </row>
    <row r="80" spans="2:10" ht="13.5" customHeight="1" outlineLevel="1" x14ac:dyDescent="0.2">
      <c r="B80" s="29" t="s">
        <v>234</v>
      </c>
      <c r="C80" s="28" t="s">
        <v>235</v>
      </c>
      <c r="D80" s="28" t="s">
        <v>14</v>
      </c>
      <c r="E80" s="28" t="s">
        <v>369</v>
      </c>
      <c r="F80" s="28" t="s">
        <v>50</v>
      </c>
      <c r="G80" s="26">
        <v>753</v>
      </c>
      <c r="H80" s="25">
        <v>22753</v>
      </c>
      <c r="I80" s="24">
        <v>107399</v>
      </c>
      <c r="J80" s="27">
        <v>31</v>
      </c>
    </row>
    <row r="81" spans="1:10" ht="26.65" customHeight="1" outlineLevel="1" x14ac:dyDescent="0.2">
      <c r="B81" s="29" t="s">
        <v>237</v>
      </c>
      <c r="C81" s="28" t="s">
        <v>238</v>
      </c>
      <c r="D81" s="28" t="s">
        <v>14</v>
      </c>
      <c r="E81" s="28" t="s">
        <v>368</v>
      </c>
      <c r="F81" s="28" t="s">
        <v>50</v>
      </c>
      <c r="G81" s="26">
        <v>0</v>
      </c>
      <c r="H81" s="25">
        <v>0</v>
      </c>
      <c r="I81" s="24">
        <v>0</v>
      </c>
      <c r="J81" s="27">
        <v>0</v>
      </c>
    </row>
    <row r="82" spans="1:10" ht="13.5" customHeight="1" outlineLevel="1" x14ac:dyDescent="0.2">
      <c r="B82" s="29" t="s">
        <v>240</v>
      </c>
      <c r="C82" s="28" t="s">
        <v>241</v>
      </c>
      <c r="D82" s="28" t="s">
        <v>14</v>
      </c>
      <c r="E82" s="28" t="s">
        <v>367</v>
      </c>
      <c r="F82" s="28" t="s">
        <v>50</v>
      </c>
      <c r="G82" s="26">
        <v>0</v>
      </c>
      <c r="H82" s="25">
        <v>18701</v>
      </c>
      <c r="I82" s="24">
        <v>0</v>
      </c>
      <c r="J82" s="27">
        <v>31</v>
      </c>
    </row>
    <row r="83" spans="1:10" ht="13.5" customHeight="1" outlineLevel="1" x14ac:dyDescent="0.2">
      <c r="B83" s="29" t="s">
        <v>243</v>
      </c>
      <c r="C83" s="28" t="s">
        <v>244</v>
      </c>
      <c r="D83" s="28" t="s">
        <v>14</v>
      </c>
      <c r="E83" s="28" t="s">
        <v>366</v>
      </c>
      <c r="F83" s="28" t="s">
        <v>50</v>
      </c>
      <c r="G83" s="26">
        <v>0</v>
      </c>
      <c r="H83" s="25">
        <v>0</v>
      </c>
      <c r="I83" s="24">
        <v>0</v>
      </c>
      <c r="J83" s="27">
        <v>0</v>
      </c>
    </row>
    <row r="84" spans="1:10" ht="13.5" customHeight="1" outlineLevel="1" x14ac:dyDescent="0.2">
      <c r="B84" s="29" t="s">
        <v>246</v>
      </c>
      <c r="C84" s="28" t="s">
        <v>247</v>
      </c>
      <c r="D84" s="28" t="s">
        <v>14</v>
      </c>
      <c r="E84" s="28" t="s">
        <v>365</v>
      </c>
      <c r="F84" s="28" t="s">
        <v>50</v>
      </c>
      <c r="G84" s="26">
        <v>0</v>
      </c>
      <c r="H84" s="25">
        <v>0</v>
      </c>
      <c r="I84" s="24">
        <v>0</v>
      </c>
      <c r="J84" s="27">
        <v>0</v>
      </c>
    </row>
    <row r="85" spans="1:10" ht="13.5" customHeight="1" outlineLevel="1" x14ac:dyDescent="0.2">
      <c r="B85" s="29" t="s">
        <v>249</v>
      </c>
      <c r="C85" s="28" t="s">
        <v>250</v>
      </c>
      <c r="D85" s="28" t="s">
        <v>14</v>
      </c>
      <c r="E85" s="28" t="s">
        <v>364</v>
      </c>
      <c r="F85" s="28" t="s">
        <v>50</v>
      </c>
      <c r="G85" s="26">
        <v>1239</v>
      </c>
      <c r="H85" s="25">
        <v>32174</v>
      </c>
      <c r="I85" s="24">
        <v>21737</v>
      </c>
      <c r="J85" s="27">
        <v>31</v>
      </c>
    </row>
    <row r="86" spans="1:10" ht="13.5" customHeight="1" outlineLevel="1" x14ac:dyDescent="0.2">
      <c r="B86" s="29" t="s">
        <v>252</v>
      </c>
      <c r="C86" s="28" t="s">
        <v>253</v>
      </c>
      <c r="D86" s="28" t="s">
        <v>14</v>
      </c>
      <c r="E86" s="28" t="s">
        <v>363</v>
      </c>
      <c r="F86" s="28" t="s">
        <v>50</v>
      </c>
      <c r="G86" s="26">
        <v>8350</v>
      </c>
      <c r="H86" s="25">
        <v>3116</v>
      </c>
      <c r="I86" s="24">
        <v>24909</v>
      </c>
      <c r="J86" s="27">
        <v>31</v>
      </c>
    </row>
    <row r="87" spans="1:10" ht="12" customHeight="1" x14ac:dyDescent="0.2">
      <c r="G87" s="26">
        <f>SUM($G$33:$G$86)</f>
        <v>46658</v>
      </c>
      <c r="H87" s="25">
        <f>SUM($H$33:$H$86)</f>
        <v>877170</v>
      </c>
      <c r="I87" s="24">
        <f>SUM($I$33:$I$86)</f>
        <v>1379881</v>
      </c>
    </row>
    <row r="88" spans="1:10" ht="15" customHeight="1" x14ac:dyDescent="0.3">
      <c r="A88" s="30" t="s">
        <v>255</v>
      </c>
    </row>
    <row r="89" spans="1:10" ht="26.65" customHeight="1" outlineLevel="1" x14ac:dyDescent="0.2">
      <c r="B89" s="29" t="s">
        <v>256</v>
      </c>
      <c r="C89" s="28" t="s">
        <v>257</v>
      </c>
      <c r="D89" s="28" t="s">
        <v>14</v>
      </c>
      <c r="E89" s="28" t="s">
        <v>362</v>
      </c>
      <c r="F89" s="28" t="s">
        <v>259</v>
      </c>
      <c r="G89" s="26">
        <v>0</v>
      </c>
      <c r="H89" s="25">
        <v>0</v>
      </c>
      <c r="I89" s="24">
        <v>0</v>
      </c>
      <c r="J89" s="27">
        <v>0</v>
      </c>
    </row>
    <row r="90" spans="1:10" ht="12" customHeight="1" x14ac:dyDescent="0.2">
      <c r="G90" s="26">
        <f>SUM($G$88:$G$89)</f>
        <v>0</v>
      </c>
      <c r="H90" s="25">
        <f>SUM($H$88:$H$89)</f>
        <v>0</v>
      </c>
      <c r="I90" s="24">
        <f>SUM($I$88:$I$89)</f>
        <v>0</v>
      </c>
    </row>
    <row r="91" spans="1:10" ht="15" customHeight="1" x14ac:dyDescent="0.3">
      <c r="A91" s="30" t="s">
        <v>260</v>
      </c>
    </row>
    <row r="92" spans="1:10" ht="26.65" customHeight="1" outlineLevel="1" x14ac:dyDescent="0.2">
      <c r="B92" s="29" t="s">
        <v>261</v>
      </c>
      <c r="C92" s="28" t="s">
        <v>262</v>
      </c>
      <c r="D92" s="28" t="s">
        <v>87</v>
      </c>
      <c r="E92" s="28" t="s">
        <v>361</v>
      </c>
      <c r="F92" s="28" t="s">
        <v>264</v>
      </c>
      <c r="G92" s="26">
        <v>464</v>
      </c>
      <c r="H92" s="25">
        <v>0</v>
      </c>
      <c r="I92" s="24">
        <v>3318</v>
      </c>
      <c r="J92" s="27">
        <v>23</v>
      </c>
    </row>
    <row r="93" spans="1:10" ht="12" customHeight="1" x14ac:dyDescent="0.2">
      <c r="G93" s="26">
        <f>SUM($G$91:$G$92)</f>
        <v>464</v>
      </c>
      <c r="H93" s="25">
        <f>SUM($H$91:$H$92)</f>
        <v>0</v>
      </c>
      <c r="I93" s="24">
        <f>SUM($I$91:$I$92)</f>
        <v>3318</v>
      </c>
    </row>
    <row r="94" spans="1:10" ht="15" customHeight="1" x14ac:dyDescent="0.3">
      <c r="A94" s="30" t="s">
        <v>265</v>
      </c>
    </row>
    <row r="95" spans="1:10" ht="26.65" customHeight="1" outlineLevel="1" x14ac:dyDescent="0.2">
      <c r="B95" s="29" t="s">
        <v>266</v>
      </c>
      <c r="C95" s="28" t="s">
        <v>267</v>
      </c>
      <c r="D95" s="28" t="s">
        <v>358</v>
      </c>
      <c r="E95" s="28" t="s">
        <v>360</v>
      </c>
      <c r="F95" s="28" t="s">
        <v>50</v>
      </c>
      <c r="G95" s="26">
        <v>2167</v>
      </c>
      <c r="H95" s="25">
        <v>1622</v>
      </c>
      <c r="I95" s="24">
        <v>9924</v>
      </c>
      <c r="J95" s="27">
        <v>31</v>
      </c>
    </row>
    <row r="96" spans="1:10" ht="13.5" customHeight="1" outlineLevel="1" x14ac:dyDescent="0.2">
      <c r="B96" s="29" t="s">
        <v>270</v>
      </c>
      <c r="C96" s="28" t="s">
        <v>271</v>
      </c>
      <c r="D96" s="28" t="s">
        <v>358</v>
      </c>
      <c r="E96" s="28" t="s">
        <v>359</v>
      </c>
      <c r="F96" s="28" t="s">
        <v>50</v>
      </c>
      <c r="G96" s="26">
        <v>495</v>
      </c>
      <c r="H96" s="25">
        <v>0</v>
      </c>
      <c r="I96" s="24">
        <v>12731</v>
      </c>
      <c r="J96" s="27">
        <v>31</v>
      </c>
    </row>
    <row r="97" spans="1:10" ht="13.5" customHeight="1" outlineLevel="1" x14ac:dyDescent="0.2">
      <c r="B97" s="29" t="s">
        <v>273</v>
      </c>
      <c r="C97" s="28" t="s">
        <v>274</v>
      </c>
      <c r="D97" s="28" t="s">
        <v>358</v>
      </c>
      <c r="E97" s="28" t="s">
        <v>357</v>
      </c>
      <c r="F97" s="28" t="s">
        <v>50</v>
      </c>
      <c r="G97" s="26">
        <v>7741</v>
      </c>
      <c r="H97" s="25">
        <v>15194</v>
      </c>
      <c r="I97" s="24">
        <v>3173</v>
      </c>
      <c r="J97" s="27">
        <v>31</v>
      </c>
    </row>
    <row r="98" spans="1:10" ht="12" customHeight="1" x14ac:dyDescent="0.2">
      <c r="G98" s="26">
        <f>SUM($G$94:$G$97)</f>
        <v>10403</v>
      </c>
      <c r="H98" s="25">
        <f>SUM($H$94:$H$97)</f>
        <v>16816</v>
      </c>
      <c r="I98" s="24">
        <f>SUM($I$94:$I$97)</f>
        <v>25828</v>
      </c>
    </row>
    <row r="99" spans="1:10" ht="15" customHeight="1" x14ac:dyDescent="0.3">
      <c r="A99" s="30" t="s">
        <v>276</v>
      </c>
    </row>
    <row r="100" spans="1:10" ht="26.65" customHeight="1" outlineLevel="1" x14ac:dyDescent="0.2">
      <c r="B100" s="29" t="s">
        <v>295</v>
      </c>
      <c r="C100" s="28" t="s">
        <v>296</v>
      </c>
      <c r="D100" s="28" t="s">
        <v>14</v>
      </c>
      <c r="E100" s="28" t="s">
        <v>356</v>
      </c>
      <c r="F100" s="28" t="s">
        <v>16</v>
      </c>
      <c r="G100" s="26">
        <v>0</v>
      </c>
      <c r="H100" s="25">
        <v>0</v>
      </c>
      <c r="I100" s="24">
        <v>0</v>
      </c>
      <c r="J100" s="27">
        <v>0</v>
      </c>
    </row>
    <row r="101" spans="1:10" ht="13.5" customHeight="1" outlineLevel="1" x14ac:dyDescent="0.2">
      <c r="B101" s="29" t="s">
        <v>277</v>
      </c>
      <c r="C101" s="28" t="s">
        <v>278</v>
      </c>
      <c r="D101" s="28" t="s">
        <v>14</v>
      </c>
      <c r="E101" s="28" t="s">
        <v>279</v>
      </c>
      <c r="F101" s="28" t="s">
        <v>16</v>
      </c>
      <c r="G101" s="26">
        <v>6646</v>
      </c>
      <c r="H101" s="25">
        <v>496</v>
      </c>
      <c r="I101" s="24">
        <v>97778</v>
      </c>
      <c r="J101" s="27">
        <v>31</v>
      </c>
    </row>
    <row r="102" spans="1:10" ht="13.5" customHeight="1" outlineLevel="1" x14ac:dyDescent="0.2">
      <c r="B102" s="29" t="s">
        <v>298</v>
      </c>
      <c r="C102" s="28" t="s">
        <v>299</v>
      </c>
      <c r="D102" s="28" t="s">
        <v>14</v>
      </c>
      <c r="E102" s="28" t="s">
        <v>355</v>
      </c>
      <c r="F102" s="28" t="s">
        <v>16</v>
      </c>
      <c r="G102" s="26">
        <v>0</v>
      </c>
      <c r="H102" s="25">
        <v>0</v>
      </c>
      <c r="I102" s="24">
        <v>0</v>
      </c>
      <c r="J102" s="27">
        <v>0</v>
      </c>
    </row>
    <row r="103" spans="1:10" ht="13.5" customHeight="1" outlineLevel="1" x14ac:dyDescent="0.2">
      <c r="B103" s="29" t="s">
        <v>301</v>
      </c>
      <c r="C103" s="28" t="s">
        <v>302</v>
      </c>
      <c r="D103" s="28" t="s">
        <v>14</v>
      </c>
      <c r="E103" s="28" t="s">
        <v>354</v>
      </c>
      <c r="F103" s="28" t="s">
        <v>16</v>
      </c>
      <c r="G103" s="26">
        <v>0</v>
      </c>
      <c r="H103" s="25">
        <v>0</v>
      </c>
      <c r="I103" s="24">
        <v>0</v>
      </c>
      <c r="J103" s="27">
        <v>0</v>
      </c>
    </row>
    <row r="104" spans="1:10" ht="13.5" customHeight="1" outlineLevel="1" x14ac:dyDescent="0.2">
      <c r="B104" s="29" t="s">
        <v>280</v>
      </c>
      <c r="C104" s="28" t="s">
        <v>281</v>
      </c>
      <c r="D104" s="28" t="s">
        <v>14</v>
      </c>
      <c r="E104" s="28" t="s">
        <v>282</v>
      </c>
      <c r="F104" s="28" t="s">
        <v>16</v>
      </c>
      <c r="G104" s="26">
        <v>0</v>
      </c>
      <c r="H104" s="25">
        <v>0</v>
      </c>
      <c r="I104" s="24">
        <v>0</v>
      </c>
      <c r="J104" s="27">
        <v>0</v>
      </c>
    </row>
    <row r="105" spans="1:10" ht="13.5" customHeight="1" outlineLevel="1" x14ac:dyDescent="0.2">
      <c r="B105" s="29" t="s">
        <v>283</v>
      </c>
      <c r="C105" s="28" t="s">
        <v>284</v>
      </c>
      <c r="D105" s="28" t="s">
        <v>14</v>
      </c>
      <c r="E105" s="28" t="s">
        <v>285</v>
      </c>
      <c r="F105" s="28" t="s">
        <v>16</v>
      </c>
      <c r="G105" s="26">
        <v>905</v>
      </c>
      <c r="H105" s="25">
        <v>496</v>
      </c>
      <c r="I105" s="24">
        <v>7099</v>
      </c>
      <c r="J105" s="27">
        <v>31</v>
      </c>
    </row>
    <row r="106" spans="1:10" ht="13.5" customHeight="1" outlineLevel="1" x14ac:dyDescent="0.2">
      <c r="B106" s="29" t="s">
        <v>305</v>
      </c>
      <c r="C106" s="28" t="s">
        <v>306</v>
      </c>
      <c r="D106" s="28" t="s">
        <v>14</v>
      </c>
      <c r="E106" s="28" t="s">
        <v>353</v>
      </c>
      <c r="F106" s="28" t="s">
        <v>16</v>
      </c>
      <c r="G106" s="26">
        <v>0</v>
      </c>
      <c r="H106" s="25">
        <v>0</v>
      </c>
      <c r="I106" s="24">
        <v>0</v>
      </c>
      <c r="J106" s="27">
        <v>0</v>
      </c>
    </row>
    <row r="107" spans="1:10" ht="26.65" customHeight="1" outlineLevel="1" x14ac:dyDescent="0.2">
      <c r="B107" s="29" t="s">
        <v>286</v>
      </c>
      <c r="C107" s="28" t="s">
        <v>287</v>
      </c>
      <c r="D107" s="28" t="s">
        <v>14</v>
      </c>
      <c r="E107" s="28" t="s">
        <v>288</v>
      </c>
      <c r="F107" s="28" t="s">
        <v>16</v>
      </c>
      <c r="G107" s="26">
        <v>0</v>
      </c>
      <c r="H107" s="25">
        <v>0</v>
      </c>
      <c r="I107" s="24">
        <v>0</v>
      </c>
      <c r="J107" s="27">
        <v>0</v>
      </c>
    </row>
    <row r="108" spans="1:10" ht="13.5" customHeight="1" outlineLevel="1" x14ac:dyDescent="0.2">
      <c r="B108" s="29" t="s">
        <v>289</v>
      </c>
      <c r="C108" s="28" t="s">
        <v>290</v>
      </c>
      <c r="D108" s="28" t="s">
        <v>14</v>
      </c>
      <c r="E108" s="28" t="s">
        <v>291</v>
      </c>
      <c r="F108" s="28" t="s">
        <v>16</v>
      </c>
      <c r="G108" s="26">
        <v>0</v>
      </c>
      <c r="H108" s="25">
        <v>0</v>
      </c>
      <c r="I108" s="24">
        <v>0</v>
      </c>
      <c r="J108" s="27">
        <v>0</v>
      </c>
    </row>
    <row r="109" spans="1:10" ht="13.5" customHeight="1" outlineLevel="1" x14ac:dyDescent="0.2">
      <c r="B109" s="29" t="s">
        <v>308</v>
      </c>
      <c r="C109" s="28" t="s">
        <v>309</v>
      </c>
      <c r="D109" s="28" t="s">
        <v>14</v>
      </c>
      <c r="E109" s="28" t="s">
        <v>352</v>
      </c>
      <c r="F109" s="28" t="s">
        <v>16</v>
      </c>
      <c r="G109" s="26">
        <v>0</v>
      </c>
      <c r="H109" s="25">
        <v>0</v>
      </c>
      <c r="I109" s="24">
        <v>0</v>
      </c>
      <c r="J109" s="27">
        <v>31</v>
      </c>
    </row>
    <row r="110" spans="1:10" ht="13.5" customHeight="1" outlineLevel="1" x14ac:dyDescent="0.2">
      <c r="B110" s="29" t="s">
        <v>292</v>
      </c>
      <c r="C110" s="28" t="s">
        <v>293</v>
      </c>
      <c r="D110" s="28" t="s">
        <v>14</v>
      </c>
      <c r="E110" s="28" t="s">
        <v>294</v>
      </c>
      <c r="F110" s="28" t="s">
        <v>16</v>
      </c>
      <c r="G110" s="26">
        <v>0</v>
      </c>
      <c r="H110" s="25">
        <v>0</v>
      </c>
      <c r="I110" s="24">
        <v>0</v>
      </c>
      <c r="J110" s="27">
        <v>0</v>
      </c>
    </row>
    <row r="111" spans="1:10" ht="13.5" customHeight="1" outlineLevel="1" x14ac:dyDescent="0.2">
      <c r="B111" s="29" t="s">
        <v>311</v>
      </c>
      <c r="C111" s="28" t="s">
        <v>312</v>
      </c>
      <c r="D111" s="28" t="s">
        <v>14</v>
      </c>
      <c r="E111" s="28" t="s">
        <v>351</v>
      </c>
      <c r="F111" s="28" t="s">
        <v>16</v>
      </c>
      <c r="G111" s="26">
        <v>0</v>
      </c>
      <c r="H111" s="25">
        <v>0</v>
      </c>
      <c r="I111" s="24">
        <v>0</v>
      </c>
      <c r="J111" s="27">
        <v>0</v>
      </c>
    </row>
    <row r="112" spans="1:10" ht="13.5" customHeight="1" outlineLevel="1" x14ac:dyDescent="0.2">
      <c r="B112" s="29" t="s">
        <v>314</v>
      </c>
      <c r="C112" s="28" t="s">
        <v>315</v>
      </c>
      <c r="D112" s="28" t="s">
        <v>14</v>
      </c>
      <c r="E112" s="28" t="s">
        <v>350</v>
      </c>
      <c r="F112" s="28" t="s">
        <v>16</v>
      </c>
      <c r="G112" s="26">
        <v>0</v>
      </c>
      <c r="H112" s="25">
        <v>0</v>
      </c>
      <c r="I112" s="24">
        <v>0</v>
      </c>
      <c r="J112" s="27">
        <v>0</v>
      </c>
    </row>
    <row r="113" spans="1:10" ht="12" customHeight="1" x14ac:dyDescent="0.2">
      <c r="G113" s="26">
        <f>SUM($G$99:$G$112)</f>
        <v>7551</v>
      </c>
      <c r="H113" s="25">
        <f>SUM($H$99:$H$112)</f>
        <v>992</v>
      </c>
      <c r="I113" s="24">
        <f>SUM($I$99:$I$112)</f>
        <v>104877</v>
      </c>
    </row>
    <row r="114" spans="1:10" ht="15" customHeight="1" x14ac:dyDescent="0.3">
      <c r="A114" s="30" t="s">
        <v>317</v>
      </c>
    </row>
    <row r="115" spans="1:10" ht="26.65" customHeight="1" outlineLevel="1" x14ac:dyDescent="0.2">
      <c r="B115" s="29" t="s">
        <v>318</v>
      </c>
      <c r="C115" s="28" t="s">
        <v>319</v>
      </c>
      <c r="D115" s="28" t="s">
        <v>14</v>
      </c>
      <c r="E115" s="28" t="s">
        <v>320</v>
      </c>
      <c r="F115" s="28" t="s">
        <v>16</v>
      </c>
      <c r="G115" s="26">
        <v>0</v>
      </c>
      <c r="H115" s="25">
        <v>0</v>
      </c>
      <c r="I115" s="24">
        <v>0</v>
      </c>
      <c r="J115" s="27">
        <v>0</v>
      </c>
    </row>
    <row r="116" spans="1:10" ht="12" customHeight="1" x14ac:dyDescent="0.2">
      <c r="G116" s="26">
        <f>SUM($G$114:$G$115)</f>
        <v>0</v>
      </c>
      <c r="H116" s="25">
        <f>SUM($H$114:$H$115)</f>
        <v>0</v>
      </c>
      <c r="I116" s="24">
        <f>SUM($I$114:$I$115)</f>
        <v>0</v>
      </c>
    </row>
    <row r="117" spans="1:10" ht="15" customHeight="1" x14ac:dyDescent="0.3">
      <c r="A117" s="30" t="s">
        <v>321</v>
      </c>
    </row>
    <row r="118" spans="1:10" ht="26.65" customHeight="1" outlineLevel="1" x14ac:dyDescent="0.2">
      <c r="B118" s="29" t="s">
        <v>328</v>
      </c>
      <c r="C118" s="28" t="s">
        <v>329</v>
      </c>
      <c r="D118" s="28" t="s">
        <v>14</v>
      </c>
      <c r="E118" s="28" t="s">
        <v>349</v>
      </c>
      <c r="F118" s="28" t="s">
        <v>264</v>
      </c>
      <c r="G118" s="26">
        <v>0</v>
      </c>
      <c r="H118" s="25">
        <v>0</v>
      </c>
      <c r="I118" s="24">
        <v>0</v>
      </c>
      <c r="J118" s="27">
        <v>0</v>
      </c>
    </row>
    <row r="119" spans="1:10" ht="13.5" customHeight="1" outlineLevel="1" x14ac:dyDescent="0.2">
      <c r="B119" s="29" t="s">
        <v>322</v>
      </c>
      <c r="C119" s="28" t="s">
        <v>323</v>
      </c>
      <c r="D119" s="28" t="s">
        <v>14</v>
      </c>
      <c r="E119" s="28" t="s">
        <v>324</v>
      </c>
      <c r="F119" s="28" t="s">
        <v>264</v>
      </c>
      <c r="G119" s="26">
        <v>2732</v>
      </c>
      <c r="H119" s="25">
        <v>433</v>
      </c>
      <c r="I119" s="24">
        <v>79077</v>
      </c>
      <c r="J119" s="27">
        <v>31</v>
      </c>
    </row>
    <row r="120" spans="1:10" ht="13.5" customHeight="1" outlineLevel="1" x14ac:dyDescent="0.2">
      <c r="B120" s="29" t="s">
        <v>325</v>
      </c>
      <c r="C120" s="28" t="s">
        <v>326</v>
      </c>
      <c r="D120" s="28" t="s">
        <v>14</v>
      </c>
      <c r="E120" s="28" t="s">
        <v>327</v>
      </c>
      <c r="F120" s="28" t="s">
        <v>264</v>
      </c>
      <c r="G120" s="26">
        <v>5845</v>
      </c>
      <c r="H120" s="25">
        <v>433</v>
      </c>
      <c r="I120" s="24">
        <v>187325</v>
      </c>
      <c r="J120" s="27">
        <v>31</v>
      </c>
    </row>
    <row r="121" spans="1:10" ht="13.5" customHeight="1" outlineLevel="1" x14ac:dyDescent="0.2">
      <c r="B121" s="29" t="s">
        <v>332</v>
      </c>
      <c r="C121" s="28" t="s">
        <v>333</v>
      </c>
      <c r="D121" s="28" t="s">
        <v>14</v>
      </c>
      <c r="E121" s="28" t="s">
        <v>348</v>
      </c>
      <c r="F121" s="28" t="s">
        <v>264</v>
      </c>
      <c r="G121" s="26">
        <v>260</v>
      </c>
      <c r="H121" s="25">
        <v>433</v>
      </c>
      <c r="I121" s="24">
        <v>5563</v>
      </c>
      <c r="J121" s="27">
        <v>31</v>
      </c>
    </row>
    <row r="122" spans="1:10" ht="13.5" customHeight="1" outlineLevel="1" x14ac:dyDescent="0.2">
      <c r="B122" s="29" t="s">
        <v>335</v>
      </c>
      <c r="C122" s="28" t="s">
        <v>336</v>
      </c>
      <c r="D122" s="28" t="s">
        <v>14</v>
      </c>
      <c r="E122" s="28" t="s">
        <v>347</v>
      </c>
      <c r="F122" s="28" t="s">
        <v>264</v>
      </c>
      <c r="G122" s="26">
        <v>0</v>
      </c>
      <c r="H122" s="25">
        <v>0</v>
      </c>
      <c r="I122" s="24">
        <v>0</v>
      </c>
      <c r="J122" s="27">
        <v>0</v>
      </c>
    </row>
    <row r="123" spans="1:10" ht="13.5" customHeight="1" outlineLevel="1" x14ac:dyDescent="0.2">
      <c r="B123" s="29" t="s">
        <v>338</v>
      </c>
      <c r="C123" s="28" t="s">
        <v>339</v>
      </c>
      <c r="D123" s="28" t="s">
        <v>14</v>
      </c>
      <c r="E123" s="28" t="s">
        <v>346</v>
      </c>
      <c r="F123" s="28" t="s">
        <v>264</v>
      </c>
      <c r="G123" s="26">
        <v>0</v>
      </c>
      <c r="H123" s="25">
        <v>0</v>
      </c>
      <c r="I123" s="24">
        <v>0</v>
      </c>
      <c r="J123" s="27">
        <v>0</v>
      </c>
    </row>
    <row r="124" spans="1:10" ht="12" customHeight="1" x14ac:dyDescent="0.2">
      <c r="G124" s="26">
        <f>SUM($G$117:$G$123)</f>
        <v>8837</v>
      </c>
      <c r="H124" s="25">
        <f>SUM($H$117:$H$123)</f>
        <v>1299</v>
      </c>
      <c r="I124" s="24">
        <f>SUM($I$117:$I$123)</f>
        <v>271965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EE56-BBC4-4808-863B-28BEF9E38E19}">
  <dimension ref="A1:J124"/>
  <sheetViews>
    <sheetView zoomScaleNormal="255" zoomScaleSheetLayoutView="39" workbookViewId="0"/>
  </sheetViews>
  <sheetFormatPr defaultRowHeight="12.75" outlineLevelRow="1" x14ac:dyDescent="0.2"/>
  <cols>
    <col min="1" max="1" width="39.85546875" style="23" customWidth="1"/>
    <col min="2" max="2" width="11.140625" style="23" customWidth="1"/>
    <col min="3" max="3" width="46.85546875" style="23" customWidth="1"/>
    <col min="4" max="4" width="34" style="23" customWidth="1"/>
    <col min="5" max="5" width="11.7109375" style="23" customWidth="1"/>
    <col min="6" max="6" width="14" style="23" customWidth="1"/>
    <col min="7" max="7" width="7" style="23" customWidth="1"/>
    <col min="8" max="8" width="7.5703125" style="23" customWidth="1"/>
    <col min="9" max="9" width="8.140625" style="23" customWidth="1"/>
    <col min="10" max="10" width="5.85546875" style="23" customWidth="1"/>
    <col min="11" max="16384" width="9.140625" style="23"/>
  </cols>
  <sheetData>
    <row r="1" spans="1:10" ht="15" customHeight="1" x14ac:dyDescent="0.25">
      <c r="A1" s="34" t="s">
        <v>434</v>
      </c>
      <c r="B1" s="33">
        <v>2025</v>
      </c>
      <c r="C1" s="32">
        <v>45930.684305555558</v>
      </c>
    </row>
    <row r="2" spans="1:10" ht="12.75" customHeight="1" x14ac:dyDescent="0.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</row>
    <row r="3" spans="1:10" ht="15" customHeight="1" x14ac:dyDescent="0.3">
      <c r="A3" s="30" t="s">
        <v>11</v>
      </c>
    </row>
    <row r="4" spans="1:10" ht="26.65" customHeight="1" outlineLevel="1" x14ac:dyDescent="0.2">
      <c r="B4" s="29" t="s">
        <v>27</v>
      </c>
      <c r="C4" s="28" t="s">
        <v>28</v>
      </c>
      <c r="D4" s="28" t="s">
        <v>14</v>
      </c>
      <c r="E4" s="28" t="s">
        <v>432</v>
      </c>
      <c r="F4" s="28" t="s">
        <v>16</v>
      </c>
      <c r="G4" s="26">
        <v>0</v>
      </c>
      <c r="H4" s="25">
        <v>0</v>
      </c>
      <c r="I4" s="24">
        <v>0</v>
      </c>
      <c r="J4" s="27">
        <v>31</v>
      </c>
    </row>
    <row r="5" spans="1:10" ht="13.5" customHeight="1" outlineLevel="1" x14ac:dyDescent="0.2">
      <c r="B5" s="29" t="s">
        <v>12</v>
      </c>
      <c r="C5" s="28" t="s">
        <v>13</v>
      </c>
      <c r="D5" s="28" t="s">
        <v>14</v>
      </c>
      <c r="E5" s="28" t="s">
        <v>15</v>
      </c>
      <c r="F5" s="28" t="s">
        <v>16</v>
      </c>
      <c r="G5" s="26">
        <v>0</v>
      </c>
      <c r="H5" s="25">
        <v>0</v>
      </c>
      <c r="I5" s="24">
        <v>0</v>
      </c>
      <c r="J5" s="27">
        <v>0</v>
      </c>
    </row>
    <row r="6" spans="1:10" ht="13.5" customHeight="1" outlineLevel="1" x14ac:dyDescent="0.2">
      <c r="B6" s="29" t="s">
        <v>17</v>
      </c>
      <c r="C6" s="28" t="s">
        <v>18</v>
      </c>
      <c r="D6" s="28" t="s">
        <v>14</v>
      </c>
      <c r="E6" s="28" t="s">
        <v>19</v>
      </c>
      <c r="F6" s="28" t="s">
        <v>16</v>
      </c>
      <c r="G6" s="26">
        <v>0</v>
      </c>
      <c r="H6" s="25">
        <v>0</v>
      </c>
      <c r="I6" s="24">
        <v>0</v>
      </c>
      <c r="J6" s="27">
        <v>0</v>
      </c>
    </row>
    <row r="7" spans="1:10" ht="13.5" customHeight="1" outlineLevel="1" x14ac:dyDescent="0.2">
      <c r="B7" s="29" t="s">
        <v>30</v>
      </c>
      <c r="C7" s="28" t="s">
        <v>31</v>
      </c>
      <c r="D7" s="28" t="s">
        <v>14</v>
      </c>
      <c r="E7" s="28" t="s">
        <v>431</v>
      </c>
      <c r="F7" s="28" t="s">
        <v>16</v>
      </c>
      <c r="G7" s="26">
        <v>0</v>
      </c>
      <c r="H7" s="25">
        <v>0</v>
      </c>
      <c r="I7" s="24">
        <v>0</v>
      </c>
      <c r="J7" s="27">
        <v>0</v>
      </c>
    </row>
    <row r="8" spans="1:10" ht="13.5" customHeight="1" outlineLevel="1" x14ac:dyDescent="0.2">
      <c r="B8" s="29" t="s">
        <v>33</v>
      </c>
      <c r="C8" s="28" t="s">
        <v>34</v>
      </c>
      <c r="D8" s="28" t="s">
        <v>14</v>
      </c>
      <c r="E8" s="28" t="s">
        <v>430</v>
      </c>
      <c r="F8" s="28" t="s">
        <v>16</v>
      </c>
      <c r="G8" s="26">
        <v>0</v>
      </c>
      <c r="H8" s="25">
        <v>0</v>
      </c>
      <c r="I8" s="24">
        <v>0</v>
      </c>
      <c r="J8" s="27">
        <v>0</v>
      </c>
    </row>
    <row r="9" spans="1:10" ht="13.5" customHeight="1" outlineLevel="1" x14ac:dyDescent="0.2">
      <c r="B9" s="29" t="s">
        <v>36</v>
      </c>
      <c r="C9" s="28" t="s">
        <v>37</v>
      </c>
      <c r="D9" s="28" t="s">
        <v>14</v>
      </c>
      <c r="E9" s="28" t="s">
        <v>429</v>
      </c>
      <c r="F9" s="28" t="s">
        <v>16</v>
      </c>
      <c r="G9" s="26">
        <v>0</v>
      </c>
      <c r="H9" s="25">
        <v>0</v>
      </c>
      <c r="I9" s="24">
        <v>0</v>
      </c>
      <c r="J9" s="27">
        <v>0</v>
      </c>
    </row>
    <row r="10" spans="1:10" ht="13.5" customHeight="1" outlineLevel="1" x14ac:dyDescent="0.2">
      <c r="B10" s="29" t="s">
        <v>20</v>
      </c>
      <c r="C10" s="28" t="s">
        <v>21</v>
      </c>
      <c r="D10" s="28" t="s">
        <v>14</v>
      </c>
      <c r="E10" s="28" t="s">
        <v>23</v>
      </c>
      <c r="F10" s="28" t="s">
        <v>16</v>
      </c>
      <c r="G10" s="26">
        <v>0</v>
      </c>
      <c r="H10" s="25">
        <v>0</v>
      </c>
      <c r="I10" s="24">
        <v>0</v>
      </c>
      <c r="J10" s="27">
        <v>0</v>
      </c>
    </row>
    <row r="11" spans="1:10" ht="26.65" customHeight="1" outlineLevel="1" x14ac:dyDescent="0.2">
      <c r="B11" s="29" t="s">
        <v>39</v>
      </c>
      <c r="C11" s="28" t="s">
        <v>40</v>
      </c>
      <c r="D11" s="28" t="s">
        <v>14</v>
      </c>
      <c r="E11" s="28" t="s">
        <v>428</v>
      </c>
      <c r="F11" s="28" t="s">
        <v>16</v>
      </c>
      <c r="G11" s="26">
        <v>2770</v>
      </c>
      <c r="H11" s="25">
        <v>323</v>
      </c>
      <c r="I11" s="24">
        <v>45540</v>
      </c>
      <c r="J11" s="27">
        <v>31</v>
      </c>
    </row>
    <row r="12" spans="1:10" ht="26.65" customHeight="1" outlineLevel="1" x14ac:dyDescent="0.2">
      <c r="B12" s="29" t="s">
        <v>42</v>
      </c>
      <c r="C12" s="28" t="s">
        <v>43</v>
      </c>
      <c r="D12" s="28" t="s">
        <v>14</v>
      </c>
      <c r="E12" s="28" t="s">
        <v>427</v>
      </c>
      <c r="F12" s="28" t="s">
        <v>16</v>
      </c>
      <c r="G12" s="26">
        <v>1681</v>
      </c>
      <c r="H12" s="25">
        <v>323</v>
      </c>
      <c r="I12" s="24">
        <v>74487</v>
      </c>
      <c r="J12" s="27">
        <v>31</v>
      </c>
    </row>
    <row r="13" spans="1:10" ht="26.65" customHeight="1" outlineLevel="1" x14ac:dyDescent="0.2">
      <c r="B13" s="29" t="s">
        <v>24</v>
      </c>
      <c r="C13" s="28" t="s">
        <v>25</v>
      </c>
      <c r="D13" s="28" t="s">
        <v>14</v>
      </c>
      <c r="E13" s="28" t="s">
        <v>26</v>
      </c>
      <c r="F13" s="28" t="s">
        <v>16</v>
      </c>
      <c r="G13" s="26">
        <v>0</v>
      </c>
      <c r="H13" s="25">
        <v>0</v>
      </c>
      <c r="I13" s="24">
        <v>0</v>
      </c>
      <c r="J13" s="27">
        <v>0</v>
      </c>
    </row>
    <row r="14" spans="1:10" ht="12" customHeight="1" x14ac:dyDescent="0.2">
      <c r="G14" s="26">
        <f>SUM($G$2:$G$13)</f>
        <v>4451</v>
      </c>
      <c r="H14" s="25">
        <f>SUM($H$2:$H$13)</f>
        <v>646</v>
      </c>
      <c r="I14" s="24">
        <f>SUM($I$2:$I$13)</f>
        <v>120027</v>
      </c>
    </row>
    <row r="15" spans="1:10" ht="15" customHeight="1" x14ac:dyDescent="0.3">
      <c r="A15" s="30" t="s">
        <v>45</v>
      </c>
    </row>
    <row r="16" spans="1:10" ht="26.65" customHeight="1" outlineLevel="1" x14ac:dyDescent="0.2">
      <c r="B16" s="29" t="s">
        <v>46</v>
      </c>
      <c r="C16" s="28" t="s">
        <v>47</v>
      </c>
      <c r="D16" s="28" t="s">
        <v>48</v>
      </c>
      <c r="E16" s="28" t="s">
        <v>426</v>
      </c>
      <c r="F16" s="28" t="s">
        <v>50</v>
      </c>
      <c r="G16" s="26">
        <v>0</v>
      </c>
      <c r="H16" s="25">
        <v>0</v>
      </c>
      <c r="I16" s="24">
        <v>0</v>
      </c>
      <c r="J16" s="27">
        <v>0</v>
      </c>
    </row>
    <row r="17" spans="1:10" ht="13.5" customHeight="1" outlineLevel="1" x14ac:dyDescent="0.2">
      <c r="B17" s="29" t="s">
        <v>51</v>
      </c>
      <c r="C17" s="28" t="s">
        <v>52</v>
      </c>
      <c r="D17" s="28" t="s">
        <v>48</v>
      </c>
      <c r="E17" s="28" t="s">
        <v>425</v>
      </c>
      <c r="F17" s="28" t="s">
        <v>50</v>
      </c>
      <c r="G17" s="26">
        <v>0</v>
      </c>
      <c r="H17" s="25">
        <v>0</v>
      </c>
      <c r="I17" s="24">
        <v>0</v>
      </c>
      <c r="J17" s="27">
        <v>0</v>
      </c>
    </row>
    <row r="18" spans="1:10" ht="13.5" customHeight="1" outlineLevel="1" x14ac:dyDescent="0.2">
      <c r="B18" s="29" t="s">
        <v>54</v>
      </c>
      <c r="C18" s="28" t="s">
        <v>55</v>
      </c>
      <c r="D18" s="28" t="s">
        <v>48</v>
      </c>
      <c r="E18" s="28" t="s">
        <v>424</v>
      </c>
      <c r="F18" s="28" t="s">
        <v>50</v>
      </c>
      <c r="G18" s="26">
        <v>0</v>
      </c>
      <c r="H18" s="25">
        <v>0</v>
      </c>
      <c r="I18" s="24">
        <v>0</v>
      </c>
      <c r="J18" s="27">
        <v>0</v>
      </c>
    </row>
    <row r="19" spans="1:10" ht="13.5" customHeight="1" outlineLevel="1" x14ac:dyDescent="0.2">
      <c r="B19" s="29" t="s">
        <v>57</v>
      </c>
      <c r="C19" s="28" t="s">
        <v>58</v>
      </c>
      <c r="D19" s="28" t="s">
        <v>48</v>
      </c>
      <c r="E19" s="28" t="s">
        <v>423</v>
      </c>
      <c r="F19" s="28" t="s">
        <v>50</v>
      </c>
      <c r="G19" s="26">
        <v>0</v>
      </c>
      <c r="H19" s="25">
        <v>0</v>
      </c>
      <c r="I19" s="24">
        <v>0</v>
      </c>
      <c r="J19" s="27">
        <v>0</v>
      </c>
    </row>
    <row r="20" spans="1:10" ht="13.5" customHeight="1" outlineLevel="1" x14ac:dyDescent="0.2">
      <c r="B20" s="29" t="s">
        <v>60</v>
      </c>
      <c r="C20" s="28" t="s">
        <v>61</v>
      </c>
      <c r="D20" s="28" t="s">
        <v>48</v>
      </c>
      <c r="E20" s="28" t="s">
        <v>422</v>
      </c>
      <c r="F20" s="28" t="s">
        <v>50</v>
      </c>
      <c r="G20" s="26">
        <v>0</v>
      </c>
      <c r="H20" s="25">
        <v>0</v>
      </c>
      <c r="I20" s="24">
        <v>0</v>
      </c>
      <c r="J20" s="27">
        <v>0</v>
      </c>
    </row>
    <row r="21" spans="1:10" ht="13.5" customHeight="1" outlineLevel="1" x14ac:dyDescent="0.2">
      <c r="B21" s="29" t="s">
        <v>63</v>
      </c>
      <c r="C21" s="28" t="s">
        <v>64</v>
      </c>
      <c r="D21" s="28" t="s">
        <v>48</v>
      </c>
      <c r="E21" s="28" t="s">
        <v>421</v>
      </c>
      <c r="F21" s="28" t="s">
        <v>50</v>
      </c>
      <c r="G21" s="26">
        <v>0</v>
      </c>
      <c r="H21" s="25">
        <v>0</v>
      </c>
      <c r="I21" s="24">
        <v>0</v>
      </c>
      <c r="J21" s="27">
        <v>0</v>
      </c>
    </row>
    <row r="22" spans="1:10" ht="26.65" customHeight="1" outlineLevel="1" x14ac:dyDescent="0.2">
      <c r="B22" s="29" t="s">
        <v>66</v>
      </c>
      <c r="C22" s="28" t="s">
        <v>67</v>
      </c>
      <c r="D22" s="28" t="s">
        <v>48</v>
      </c>
      <c r="E22" s="28" t="s">
        <v>420</v>
      </c>
      <c r="F22" s="28" t="s">
        <v>50</v>
      </c>
      <c r="G22" s="26">
        <v>0</v>
      </c>
      <c r="H22" s="25">
        <v>0</v>
      </c>
      <c r="I22" s="24">
        <v>0</v>
      </c>
      <c r="J22" s="27">
        <v>0</v>
      </c>
    </row>
    <row r="23" spans="1:10" ht="13.5" customHeight="1" outlineLevel="1" x14ac:dyDescent="0.2">
      <c r="B23" s="29" t="s">
        <v>69</v>
      </c>
      <c r="C23" s="28" t="s">
        <v>70</v>
      </c>
      <c r="D23" s="28" t="s">
        <v>48</v>
      </c>
      <c r="E23" s="28" t="s">
        <v>419</v>
      </c>
      <c r="F23" s="28" t="s">
        <v>50</v>
      </c>
      <c r="G23" s="26">
        <v>0</v>
      </c>
      <c r="H23" s="25">
        <v>0</v>
      </c>
      <c r="I23" s="24">
        <v>0</v>
      </c>
      <c r="J23" s="27">
        <v>0</v>
      </c>
    </row>
    <row r="24" spans="1:10" ht="13.5" customHeight="1" outlineLevel="1" x14ac:dyDescent="0.2">
      <c r="B24" s="29" t="s">
        <v>72</v>
      </c>
      <c r="C24" s="28" t="s">
        <v>73</v>
      </c>
      <c r="D24" s="28" t="s">
        <v>48</v>
      </c>
      <c r="E24" s="28" t="s">
        <v>418</v>
      </c>
      <c r="F24" s="28" t="s">
        <v>50</v>
      </c>
      <c r="G24" s="26">
        <v>0</v>
      </c>
      <c r="H24" s="25">
        <v>0</v>
      </c>
      <c r="I24" s="24">
        <v>0</v>
      </c>
      <c r="J24" s="27">
        <v>0</v>
      </c>
    </row>
    <row r="25" spans="1:10" ht="13.5" customHeight="1" outlineLevel="1" x14ac:dyDescent="0.2">
      <c r="B25" s="29" t="s">
        <v>75</v>
      </c>
      <c r="C25" s="28" t="s">
        <v>76</v>
      </c>
      <c r="D25" s="28" t="s">
        <v>48</v>
      </c>
      <c r="E25" s="28" t="s">
        <v>417</v>
      </c>
      <c r="F25" s="28" t="s">
        <v>50</v>
      </c>
      <c r="G25" s="26">
        <v>0</v>
      </c>
      <c r="H25" s="25">
        <v>0</v>
      </c>
      <c r="I25" s="24">
        <v>0</v>
      </c>
      <c r="J25" s="27">
        <v>0</v>
      </c>
    </row>
    <row r="26" spans="1:10" ht="13.5" customHeight="1" outlineLevel="1" x14ac:dyDescent="0.2">
      <c r="B26" s="29" t="s">
        <v>78</v>
      </c>
      <c r="C26" s="28" t="s">
        <v>79</v>
      </c>
      <c r="D26" s="28" t="s">
        <v>48</v>
      </c>
      <c r="E26" s="28" t="s">
        <v>416</v>
      </c>
      <c r="F26" s="28" t="s">
        <v>50</v>
      </c>
      <c r="G26" s="26">
        <v>0</v>
      </c>
      <c r="H26" s="25">
        <v>0</v>
      </c>
      <c r="I26" s="24">
        <v>0</v>
      </c>
      <c r="J26" s="27">
        <v>0</v>
      </c>
    </row>
    <row r="27" spans="1:10" ht="26.65" customHeight="1" outlineLevel="1" x14ac:dyDescent="0.2">
      <c r="B27" s="29" t="s">
        <v>81</v>
      </c>
      <c r="C27" s="28" t="s">
        <v>82</v>
      </c>
      <c r="D27" s="28" t="s">
        <v>48</v>
      </c>
      <c r="E27" s="28" t="s">
        <v>415</v>
      </c>
      <c r="F27" s="28" t="s">
        <v>50</v>
      </c>
      <c r="G27" s="26">
        <v>0</v>
      </c>
      <c r="H27" s="25">
        <v>0</v>
      </c>
      <c r="I27" s="24">
        <v>0</v>
      </c>
      <c r="J27" s="27">
        <v>0</v>
      </c>
    </row>
    <row r="28" spans="1:10" ht="12" customHeight="1" x14ac:dyDescent="0.2">
      <c r="G28" s="26">
        <f>SUM($G$15:$G$27)</f>
        <v>0</v>
      </c>
      <c r="H28" s="25">
        <f>SUM($H$15:$H$27)</f>
        <v>0</v>
      </c>
      <c r="I28" s="24">
        <f>SUM($I$15:$I$27)</f>
        <v>0</v>
      </c>
    </row>
    <row r="29" spans="1:10" ht="15" customHeight="1" x14ac:dyDescent="0.3">
      <c r="A29" s="30" t="s">
        <v>84</v>
      </c>
    </row>
    <row r="30" spans="1:10" ht="39.950000000000003" customHeight="1" outlineLevel="1" x14ac:dyDescent="0.2">
      <c r="B30" s="29" t="s">
        <v>85</v>
      </c>
      <c r="C30" s="28" t="s">
        <v>86</v>
      </c>
      <c r="D30" s="28" t="s">
        <v>87</v>
      </c>
      <c r="E30" s="28" t="s">
        <v>414</v>
      </c>
      <c r="F30" s="28" t="s">
        <v>16</v>
      </c>
      <c r="G30" s="26">
        <v>2270</v>
      </c>
      <c r="H30" s="25">
        <v>0</v>
      </c>
      <c r="I30" s="24">
        <v>3080</v>
      </c>
      <c r="J30" s="27">
        <v>31</v>
      </c>
    </row>
    <row r="31" spans="1:10" ht="13.5" customHeight="1" outlineLevel="1" x14ac:dyDescent="0.2">
      <c r="B31" s="29" t="s">
        <v>89</v>
      </c>
      <c r="C31" s="28" t="s">
        <v>90</v>
      </c>
      <c r="D31" s="28" t="s">
        <v>87</v>
      </c>
      <c r="E31" s="28" t="s">
        <v>413</v>
      </c>
      <c r="F31" s="28" t="s">
        <v>16</v>
      </c>
      <c r="G31" s="26">
        <v>0</v>
      </c>
      <c r="H31" s="25">
        <v>0</v>
      </c>
      <c r="I31" s="24">
        <v>0</v>
      </c>
      <c r="J31" s="27">
        <v>0</v>
      </c>
    </row>
    <row r="32" spans="1:10" ht="12" customHeight="1" x14ac:dyDescent="0.2">
      <c r="G32" s="26">
        <f>SUM($G$29:$G$31)</f>
        <v>2270</v>
      </c>
      <c r="H32" s="25">
        <f>SUM($H$29:$H$31)</f>
        <v>0</v>
      </c>
      <c r="I32" s="24">
        <f>SUM($I$29:$I$31)</f>
        <v>3080</v>
      </c>
    </row>
    <row r="33" spans="1:10" ht="15" customHeight="1" x14ac:dyDescent="0.3">
      <c r="A33" s="30" t="s">
        <v>93</v>
      </c>
    </row>
    <row r="34" spans="1:10" ht="39.950000000000003" customHeight="1" outlineLevel="1" x14ac:dyDescent="0.2">
      <c r="B34" s="29" t="s">
        <v>104</v>
      </c>
      <c r="C34" s="28" t="s">
        <v>105</v>
      </c>
      <c r="D34" s="28" t="s">
        <v>14</v>
      </c>
      <c r="E34" s="28" t="s">
        <v>412</v>
      </c>
      <c r="F34" s="28" t="s">
        <v>97</v>
      </c>
      <c r="G34" s="26">
        <v>1053</v>
      </c>
      <c r="H34" s="25">
        <v>77923</v>
      </c>
      <c r="I34" s="24">
        <v>39402</v>
      </c>
      <c r="J34" s="27">
        <v>31</v>
      </c>
    </row>
    <row r="35" spans="1:10" ht="13.5" customHeight="1" outlineLevel="1" x14ac:dyDescent="0.2">
      <c r="B35" s="29" t="s">
        <v>107</v>
      </c>
      <c r="C35" s="28" t="s">
        <v>108</v>
      </c>
      <c r="D35" s="28" t="s">
        <v>14</v>
      </c>
      <c r="E35" s="28" t="s">
        <v>411</v>
      </c>
      <c r="F35" s="28" t="s">
        <v>97</v>
      </c>
      <c r="G35" s="26">
        <v>1597</v>
      </c>
      <c r="H35" s="25">
        <v>84157</v>
      </c>
      <c r="I35" s="24">
        <v>85846</v>
      </c>
      <c r="J35" s="27">
        <v>31</v>
      </c>
    </row>
    <row r="36" spans="1:10" ht="13.5" customHeight="1" outlineLevel="1" x14ac:dyDescent="0.2">
      <c r="B36" s="29" t="s">
        <v>110</v>
      </c>
      <c r="C36" s="28" t="s">
        <v>111</v>
      </c>
      <c r="D36" s="28" t="s">
        <v>14</v>
      </c>
      <c r="E36" s="28" t="s">
        <v>410</v>
      </c>
      <c r="F36" s="28" t="s">
        <v>97</v>
      </c>
      <c r="G36" s="26">
        <v>1005</v>
      </c>
      <c r="H36" s="25">
        <v>4675</v>
      </c>
      <c r="I36" s="24">
        <v>29224</v>
      </c>
      <c r="J36" s="27">
        <v>31</v>
      </c>
    </row>
    <row r="37" spans="1:10" ht="13.5" customHeight="1" outlineLevel="1" x14ac:dyDescent="0.2">
      <c r="B37" s="29" t="s">
        <v>113</v>
      </c>
      <c r="C37" s="28" t="s">
        <v>114</v>
      </c>
      <c r="D37" s="28" t="s">
        <v>14</v>
      </c>
      <c r="E37" s="28" t="s">
        <v>409</v>
      </c>
      <c r="F37" s="28" t="s">
        <v>97</v>
      </c>
      <c r="G37" s="26">
        <v>0</v>
      </c>
      <c r="H37" s="25">
        <v>0</v>
      </c>
      <c r="I37" s="24">
        <v>0</v>
      </c>
      <c r="J37" s="27">
        <v>0</v>
      </c>
    </row>
    <row r="38" spans="1:10" ht="13.5" customHeight="1" outlineLevel="1" x14ac:dyDescent="0.2">
      <c r="B38" s="29" t="s">
        <v>116</v>
      </c>
      <c r="C38" s="28" t="s">
        <v>117</v>
      </c>
      <c r="D38" s="28" t="s">
        <v>14</v>
      </c>
      <c r="E38" s="28" t="s">
        <v>408</v>
      </c>
      <c r="F38" s="28" t="s">
        <v>97</v>
      </c>
      <c r="G38" s="26">
        <v>0</v>
      </c>
      <c r="H38" s="25">
        <v>0</v>
      </c>
      <c r="I38" s="24">
        <v>0</v>
      </c>
      <c r="J38" s="27">
        <v>0</v>
      </c>
    </row>
    <row r="39" spans="1:10" ht="13.5" customHeight="1" outlineLevel="1" x14ac:dyDescent="0.2">
      <c r="B39" s="29" t="s">
        <v>94</v>
      </c>
      <c r="C39" s="28" t="s">
        <v>95</v>
      </c>
      <c r="D39" s="28" t="s">
        <v>14</v>
      </c>
      <c r="E39" s="28" t="s">
        <v>96</v>
      </c>
      <c r="F39" s="28" t="s">
        <v>97</v>
      </c>
      <c r="G39" s="26">
        <v>1301</v>
      </c>
      <c r="H39" s="25">
        <v>28187</v>
      </c>
      <c r="I39" s="24">
        <v>50195</v>
      </c>
      <c r="J39" s="27">
        <v>31</v>
      </c>
    </row>
    <row r="40" spans="1:10" ht="26.65" customHeight="1" outlineLevel="1" x14ac:dyDescent="0.2">
      <c r="B40" s="29" t="s">
        <v>119</v>
      </c>
      <c r="C40" s="28" t="s">
        <v>120</v>
      </c>
      <c r="D40" s="28" t="s">
        <v>14</v>
      </c>
      <c r="E40" s="28" t="s">
        <v>407</v>
      </c>
      <c r="F40" s="28" t="s">
        <v>97</v>
      </c>
      <c r="G40" s="26">
        <v>0</v>
      </c>
      <c r="H40" s="25">
        <v>0</v>
      </c>
      <c r="I40" s="24">
        <v>0</v>
      </c>
      <c r="J40" s="27">
        <v>0</v>
      </c>
    </row>
    <row r="41" spans="1:10" ht="26.65" customHeight="1" outlineLevel="1" x14ac:dyDescent="0.2">
      <c r="B41" s="29" t="s">
        <v>122</v>
      </c>
      <c r="C41" s="28" t="s">
        <v>123</v>
      </c>
      <c r="D41" s="28" t="s">
        <v>14</v>
      </c>
      <c r="E41" s="28" t="s">
        <v>406</v>
      </c>
      <c r="F41" s="28" t="s">
        <v>97</v>
      </c>
      <c r="G41" s="26">
        <v>0</v>
      </c>
      <c r="H41" s="25">
        <v>0</v>
      </c>
      <c r="I41" s="24">
        <v>0</v>
      </c>
      <c r="J41" s="27">
        <v>0</v>
      </c>
    </row>
    <row r="42" spans="1:10" ht="26.65" customHeight="1" outlineLevel="1" x14ac:dyDescent="0.2">
      <c r="B42" s="29" t="s">
        <v>125</v>
      </c>
      <c r="C42" s="28" t="s">
        <v>126</v>
      </c>
      <c r="D42" s="28" t="s">
        <v>14</v>
      </c>
      <c r="E42" s="28" t="s">
        <v>405</v>
      </c>
      <c r="F42" s="28" t="s">
        <v>97</v>
      </c>
      <c r="G42" s="26">
        <v>1538</v>
      </c>
      <c r="H42" s="25">
        <v>43636</v>
      </c>
      <c r="I42" s="24">
        <v>24591</v>
      </c>
      <c r="J42" s="27">
        <v>0</v>
      </c>
    </row>
    <row r="43" spans="1:10" ht="26.65" customHeight="1" outlineLevel="1" x14ac:dyDescent="0.2">
      <c r="B43" s="29" t="s">
        <v>128</v>
      </c>
      <c r="C43" s="28" t="s">
        <v>129</v>
      </c>
      <c r="D43" s="28" t="s">
        <v>14</v>
      </c>
      <c r="E43" s="28" t="s">
        <v>404</v>
      </c>
      <c r="F43" s="28" t="s">
        <v>50</v>
      </c>
      <c r="G43" s="26">
        <v>532</v>
      </c>
      <c r="H43" s="25">
        <v>31169</v>
      </c>
      <c r="I43" s="24">
        <v>63197</v>
      </c>
      <c r="J43" s="27">
        <v>31</v>
      </c>
    </row>
    <row r="44" spans="1:10" ht="13.5" customHeight="1" outlineLevel="1" x14ac:dyDescent="0.2">
      <c r="B44" s="29" t="s">
        <v>131</v>
      </c>
      <c r="C44" s="28" t="s">
        <v>132</v>
      </c>
      <c r="D44" s="28" t="s">
        <v>14</v>
      </c>
      <c r="E44" s="28" t="s">
        <v>403</v>
      </c>
      <c r="F44" s="28" t="s">
        <v>50</v>
      </c>
      <c r="G44" s="26">
        <v>0</v>
      </c>
      <c r="H44" s="25">
        <v>0</v>
      </c>
      <c r="I44" s="24">
        <v>0</v>
      </c>
      <c r="J44" s="27">
        <v>0</v>
      </c>
    </row>
    <row r="45" spans="1:10" ht="13.5" customHeight="1" outlineLevel="1" x14ac:dyDescent="0.2">
      <c r="B45" s="29" t="s">
        <v>98</v>
      </c>
      <c r="C45" s="28" t="s">
        <v>99</v>
      </c>
      <c r="D45" s="28" t="s">
        <v>14</v>
      </c>
      <c r="E45" s="28" t="s">
        <v>100</v>
      </c>
      <c r="F45" s="28" t="s">
        <v>50</v>
      </c>
      <c r="G45" s="26">
        <v>1893</v>
      </c>
      <c r="H45" s="25">
        <v>20883</v>
      </c>
      <c r="I45" s="24">
        <v>6243</v>
      </c>
      <c r="J45" s="27">
        <v>31</v>
      </c>
    </row>
    <row r="46" spans="1:10" ht="13.5" customHeight="1" outlineLevel="1" x14ac:dyDescent="0.2">
      <c r="B46" s="29" t="s">
        <v>134</v>
      </c>
      <c r="C46" s="28" t="s">
        <v>135</v>
      </c>
      <c r="D46" s="28" t="s">
        <v>14</v>
      </c>
      <c r="E46" s="28" t="s">
        <v>402</v>
      </c>
      <c r="F46" s="28" t="s">
        <v>50</v>
      </c>
      <c r="G46" s="26">
        <v>532</v>
      </c>
      <c r="H46" s="25">
        <v>4052</v>
      </c>
      <c r="I46" s="24">
        <v>59627</v>
      </c>
      <c r="J46" s="27">
        <v>31</v>
      </c>
    </row>
    <row r="47" spans="1:10" ht="13.5" customHeight="1" outlineLevel="1" x14ac:dyDescent="0.2">
      <c r="B47" s="29" t="s">
        <v>137</v>
      </c>
      <c r="C47" s="28" t="s">
        <v>138</v>
      </c>
      <c r="D47" s="28" t="s">
        <v>14</v>
      </c>
      <c r="E47" s="28" t="s">
        <v>401</v>
      </c>
      <c r="F47" s="28" t="s">
        <v>50</v>
      </c>
      <c r="G47" s="26">
        <v>591</v>
      </c>
      <c r="H47" s="25">
        <v>90390</v>
      </c>
      <c r="I47" s="24">
        <v>94845</v>
      </c>
      <c r="J47" s="27">
        <v>31</v>
      </c>
    </row>
    <row r="48" spans="1:10" ht="13.5" customHeight="1" outlineLevel="1" x14ac:dyDescent="0.2">
      <c r="B48" s="29" t="s">
        <v>140</v>
      </c>
      <c r="C48" s="28" t="s">
        <v>141</v>
      </c>
      <c r="D48" s="28" t="s">
        <v>14</v>
      </c>
      <c r="E48" s="28" t="s">
        <v>400</v>
      </c>
      <c r="F48" s="28" t="s">
        <v>50</v>
      </c>
      <c r="G48" s="26">
        <v>177</v>
      </c>
      <c r="H48" s="25">
        <v>20260</v>
      </c>
      <c r="I48" s="24">
        <v>34504</v>
      </c>
      <c r="J48" s="27">
        <v>31</v>
      </c>
    </row>
    <row r="49" spans="2:10" ht="13.5" customHeight="1" outlineLevel="1" x14ac:dyDescent="0.2">
      <c r="B49" s="29" t="s">
        <v>143</v>
      </c>
      <c r="C49" s="28" t="s">
        <v>144</v>
      </c>
      <c r="D49" s="28" t="s">
        <v>14</v>
      </c>
      <c r="E49" s="28" t="s">
        <v>399</v>
      </c>
      <c r="F49" s="28" t="s">
        <v>50</v>
      </c>
      <c r="G49" s="26">
        <v>0</v>
      </c>
      <c r="H49" s="25">
        <v>0</v>
      </c>
      <c r="I49" s="24">
        <v>0</v>
      </c>
      <c r="J49" s="27">
        <v>0</v>
      </c>
    </row>
    <row r="50" spans="2:10" ht="13.5" customHeight="1" outlineLevel="1" x14ac:dyDescent="0.2">
      <c r="B50" s="29" t="s">
        <v>146</v>
      </c>
      <c r="C50" s="28" t="s">
        <v>147</v>
      </c>
      <c r="D50" s="28" t="s">
        <v>14</v>
      </c>
      <c r="E50" s="28" t="s">
        <v>398</v>
      </c>
      <c r="F50" s="28" t="s">
        <v>50</v>
      </c>
      <c r="G50" s="26">
        <v>471</v>
      </c>
      <c r="H50" s="25">
        <v>22560</v>
      </c>
      <c r="I50" s="24">
        <v>50849</v>
      </c>
      <c r="J50" s="27">
        <v>31</v>
      </c>
    </row>
    <row r="51" spans="2:10" ht="13.5" customHeight="1" outlineLevel="1" x14ac:dyDescent="0.2">
      <c r="B51" s="29" t="s">
        <v>149</v>
      </c>
      <c r="C51" s="28" t="s">
        <v>150</v>
      </c>
      <c r="D51" s="28" t="s">
        <v>14</v>
      </c>
      <c r="E51" s="28" t="s">
        <v>397</v>
      </c>
      <c r="F51" s="28" t="s">
        <v>50</v>
      </c>
      <c r="G51" s="26">
        <v>532</v>
      </c>
      <c r="H51" s="25">
        <v>31169</v>
      </c>
      <c r="I51" s="24">
        <v>44085</v>
      </c>
      <c r="J51" s="27">
        <v>31</v>
      </c>
    </row>
    <row r="52" spans="2:10" ht="13.5" customHeight="1" outlineLevel="1" x14ac:dyDescent="0.2">
      <c r="B52" s="29" t="s">
        <v>152</v>
      </c>
      <c r="C52" s="28" t="s">
        <v>153</v>
      </c>
      <c r="D52" s="28" t="s">
        <v>14</v>
      </c>
      <c r="E52" s="28" t="s">
        <v>396</v>
      </c>
      <c r="F52" s="28" t="s">
        <v>50</v>
      </c>
      <c r="G52" s="26">
        <v>0</v>
      </c>
      <c r="H52" s="25">
        <v>0</v>
      </c>
      <c r="I52" s="24">
        <v>0</v>
      </c>
      <c r="J52" s="27">
        <v>0</v>
      </c>
    </row>
    <row r="53" spans="2:10" ht="13.5" customHeight="1" outlineLevel="1" x14ac:dyDescent="0.2">
      <c r="B53" s="29" t="s">
        <v>155</v>
      </c>
      <c r="C53" s="28" t="s">
        <v>156</v>
      </c>
      <c r="D53" s="28" t="s">
        <v>14</v>
      </c>
      <c r="E53" s="28" t="s">
        <v>395</v>
      </c>
      <c r="F53" s="28" t="s">
        <v>50</v>
      </c>
      <c r="G53" s="26">
        <v>0</v>
      </c>
      <c r="H53" s="25">
        <v>0</v>
      </c>
      <c r="I53" s="24">
        <v>0</v>
      </c>
      <c r="J53" s="27">
        <v>0</v>
      </c>
    </row>
    <row r="54" spans="2:10" ht="13.5" customHeight="1" outlineLevel="1" x14ac:dyDescent="0.2">
      <c r="B54" s="29" t="s">
        <v>158</v>
      </c>
      <c r="C54" s="28" t="s">
        <v>159</v>
      </c>
      <c r="D54" s="28" t="s">
        <v>14</v>
      </c>
      <c r="E54" s="28" t="s">
        <v>394</v>
      </c>
      <c r="F54" s="28" t="s">
        <v>50</v>
      </c>
      <c r="G54" s="26">
        <v>355</v>
      </c>
      <c r="H54" s="25">
        <v>46157</v>
      </c>
      <c r="I54" s="24">
        <v>25187</v>
      </c>
      <c r="J54" s="27">
        <v>31</v>
      </c>
    </row>
    <row r="55" spans="2:10" ht="13.5" customHeight="1" outlineLevel="1" x14ac:dyDescent="0.2">
      <c r="B55" s="29" t="s">
        <v>161</v>
      </c>
      <c r="C55" s="28" t="s">
        <v>162</v>
      </c>
      <c r="D55" s="28" t="s">
        <v>14</v>
      </c>
      <c r="E55" s="28" t="s">
        <v>393</v>
      </c>
      <c r="F55" s="28" t="s">
        <v>50</v>
      </c>
      <c r="G55" s="26">
        <v>3195</v>
      </c>
      <c r="H55" s="25">
        <v>3116</v>
      </c>
      <c r="I55" s="24">
        <v>49863</v>
      </c>
      <c r="J55" s="27">
        <v>31</v>
      </c>
    </row>
    <row r="56" spans="2:10" ht="13.5" customHeight="1" outlineLevel="1" x14ac:dyDescent="0.2">
      <c r="B56" s="29" t="s">
        <v>164</v>
      </c>
      <c r="C56" s="28" t="s">
        <v>165</v>
      </c>
      <c r="D56" s="28" t="s">
        <v>14</v>
      </c>
      <c r="E56" s="28" t="s">
        <v>392</v>
      </c>
      <c r="F56" s="28" t="s">
        <v>50</v>
      </c>
      <c r="G56" s="26">
        <v>887</v>
      </c>
      <c r="H56" s="25">
        <v>12467</v>
      </c>
      <c r="I56" s="24">
        <v>16538</v>
      </c>
      <c r="J56" s="27">
        <v>0</v>
      </c>
    </row>
    <row r="57" spans="2:10" ht="13.5" customHeight="1" outlineLevel="1" x14ac:dyDescent="0.2">
      <c r="B57" s="29" t="s">
        <v>167</v>
      </c>
      <c r="C57" s="28" t="s">
        <v>168</v>
      </c>
      <c r="D57" s="28" t="s">
        <v>14</v>
      </c>
      <c r="E57" s="28" t="s">
        <v>391</v>
      </c>
      <c r="F57" s="28" t="s">
        <v>50</v>
      </c>
      <c r="G57" s="26">
        <v>4200</v>
      </c>
      <c r="H57" s="25">
        <v>62338</v>
      </c>
      <c r="I57" s="24">
        <v>68029</v>
      </c>
      <c r="J57" s="27">
        <v>31</v>
      </c>
    </row>
    <row r="58" spans="2:10" ht="13.5" customHeight="1" outlineLevel="1" x14ac:dyDescent="0.2">
      <c r="B58" s="29" t="s">
        <v>170</v>
      </c>
      <c r="C58" s="28" t="s">
        <v>171</v>
      </c>
      <c r="D58" s="28" t="s">
        <v>14</v>
      </c>
      <c r="E58" s="28" t="s">
        <v>390</v>
      </c>
      <c r="F58" s="28" t="s">
        <v>50</v>
      </c>
      <c r="G58" s="26">
        <v>0</v>
      </c>
      <c r="H58" s="25">
        <v>0</v>
      </c>
      <c r="I58" s="24">
        <v>0</v>
      </c>
      <c r="J58" s="27">
        <v>0</v>
      </c>
    </row>
    <row r="59" spans="2:10" ht="13.5" customHeight="1" outlineLevel="1" x14ac:dyDescent="0.2">
      <c r="B59" s="29" t="s">
        <v>173</v>
      </c>
      <c r="C59" s="28" t="s">
        <v>174</v>
      </c>
      <c r="D59" s="28" t="s">
        <v>14</v>
      </c>
      <c r="E59" s="28" t="s">
        <v>389</v>
      </c>
      <c r="F59" s="28" t="s">
        <v>50</v>
      </c>
      <c r="G59" s="26">
        <v>1183</v>
      </c>
      <c r="H59" s="25">
        <v>59221</v>
      </c>
      <c r="I59" s="24">
        <v>22084</v>
      </c>
      <c r="J59" s="27">
        <v>31</v>
      </c>
    </row>
    <row r="60" spans="2:10" ht="13.5" customHeight="1" outlineLevel="1" x14ac:dyDescent="0.2">
      <c r="B60" s="29" t="s">
        <v>176</v>
      </c>
      <c r="C60" s="28" t="s">
        <v>177</v>
      </c>
      <c r="D60" s="28" t="s">
        <v>14</v>
      </c>
      <c r="E60" s="28" t="s">
        <v>388</v>
      </c>
      <c r="F60" s="28" t="s">
        <v>50</v>
      </c>
      <c r="G60" s="26">
        <v>0</v>
      </c>
      <c r="H60" s="25">
        <v>0</v>
      </c>
      <c r="I60" s="24">
        <v>0</v>
      </c>
      <c r="J60" s="27">
        <v>0</v>
      </c>
    </row>
    <row r="61" spans="2:10" ht="13.5" customHeight="1" outlineLevel="1" x14ac:dyDescent="0.2">
      <c r="B61" s="29" t="s">
        <v>179</v>
      </c>
      <c r="C61" s="28" t="s">
        <v>180</v>
      </c>
      <c r="D61" s="28" t="s">
        <v>14</v>
      </c>
      <c r="E61" s="28" t="s">
        <v>387</v>
      </c>
      <c r="F61" s="28" t="s">
        <v>50</v>
      </c>
      <c r="G61" s="26">
        <v>0</v>
      </c>
      <c r="H61" s="25">
        <v>0</v>
      </c>
      <c r="I61" s="24">
        <v>0</v>
      </c>
      <c r="J61" s="27">
        <v>0</v>
      </c>
    </row>
    <row r="62" spans="2:10" ht="13.5" customHeight="1" outlineLevel="1" x14ac:dyDescent="0.2">
      <c r="B62" s="29" t="s">
        <v>182</v>
      </c>
      <c r="C62" s="28" t="s">
        <v>183</v>
      </c>
      <c r="D62" s="28" t="s">
        <v>14</v>
      </c>
      <c r="E62" s="28" t="s">
        <v>386</v>
      </c>
      <c r="F62" s="28" t="s">
        <v>50</v>
      </c>
      <c r="G62" s="26">
        <v>3845</v>
      </c>
      <c r="H62" s="25">
        <v>9350</v>
      </c>
      <c r="I62" s="24">
        <v>26700</v>
      </c>
      <c r="J62" s="27">
        <v>31</v>
      </c>
    </row>
    <row r="63" spans="2:10" ht="13.5" customHeight="1" outlineLevel="1" x14ac:dyDescent="0.2">
      <c r="B63" s="29" t="s">
        <v>185</v>
      </c>
      <c r="C63" s="28" t="s">
        <v>186</v>
      </c>
      <c r="D63" s="28" t="s">
        <v>14</v>
      </c>
      <c r="E63" s="28" t="s">
        <v>385</v>
      </c>
      <c r="F63" s="28" t="s">
        <v>50</v>
      </c>
      <c r="G63" s="26">
        <v>0</v>
      </c>
      <c r="H63" s="25">
        <v>0</v>
      </c>
      <c r="I63" s="24">
        <v>0</v>
      </c>
      <c r="J63" s="27">
        <v>0</v>
      </c>
    </row>
    <row r="64" spans="2:10" ht="13.5" customHeight="1" outlineLevel="1" x14ac:dyDescent="0.2">
      <c r="B64" s="29" t="s">
        <v>188</v>
      </c>
      <c r="C64" s="28" t="s">
        <v>189</v>
      </c>
      <c r="D64" s="28" t="s">
        <v>14</v>
      </c>
      <c r="E64" s="28" t="s">
        <v>384</v>
      </c>
      <c r="F64" s="28" t="s">
        <v>50</v>
      </c>
      <c r="G64" s="26">
        <v>1775</v>
      </c>
      <c r="H64" s="25">
        <v>3116</v>
      </c>
      <c r="I64" s="24">
        <v>29722</v>
      </c>
      <c r="J64" s="27">
        <v>31</v>
      </c>
    </row>
    <row r="65" spans="2:10" ht="13.5" customHeight="1" outlineLevel="1" x14ac:dyDescent="0.2">
      <c r="B65" s="29" t="s">
        <v>191</v>
      </c>
      <c r="C65" s="28" t="s">
        <v>192</v>
      </c>
      <c r="D65" s="28" t="s">
        <v>14</v>
      </c>
      <c r="E65" s="28" t="s">
        <v>383</v>
      </c>
      <c r="F65" s="28" t="s">
        <v>50</v>
      </c>
      <c r="G65" s="26">
        <v>1040</v>
      </c>
      <c r="H65" s="25">
        <v>2283</v>
      </c>
      <c r="I65" s="24">
        <v>23481</v>
      </c>
      <c r="J65" s="27">
        <v>0</v>
      </c>
    </row>
    <row r="66" spans="2:10" ht="26.65" customHeight="1" outlineLevel="1" x14ac:dyDescent="0.2">
      <c r="B66" s="29" t="s">
        <v>194</v>
      </c>
      <c r="C66" s="28" t="s">
        <v>195</v>
      </c>
      <c r="D66" s="28" t="s">
        <v>14</v>
      </c>
      <c r="E66" s="28" t="s">
        <v>382</v>
      </c>
      <c r="F66" s="28" t="s">
        <v>50</v>
      </c>
      <c r="G66" s="26">
        <v>0</v>
      </c>
      <c r="H66" s="25">
        <v>0</v>
      </c>
      <c r="I66" s="24">
        <v>0</v>
      </c>
      <c r="J66" s="27">
        <v>0</v>
      </c>
    </row>
    <row r="67" spans="2:10" ht="13.5" customHeight="1" outlineLevel="1" x14ac:dyDescent="0.2">
      <c r="B67" s="29" t="s">
        <v>197</v>
      </c>
      <c r="C67" s="28" t="s">
        <v>198</v>
      </c>
      <c r="D67" s="28" t="s">
        <v>14</v>
      </c>
      <c r="E67" s="28" t="s">
        <v>381</v>
      </c>
      <c r="F67" s="28" t="s">
        <v>50</v>
      </c>
      <c r="G67" s="26">
        <v>414</v>
      </c>
      <c r="H67" s="25">
        <v>3116</v>
      </c>
      <c r="I67" s="24">
        <v>41378</v>
      </c>
      <c r="J67" s="27">
        <v>31</v>
      </c>
    </row>
    <row r="68" spans="2:10" ht="26.65" customHeight="1" outlineLevel="1" x14ac:dyDescent="0.2">
      <c r="B68" s="29" t="s">
        <v>200</v>
      </c>
      <c r="C68" s="28" t="s">
        <v>201</v>
      </c>
      <c r="D68" s="28" t="s">
        <v>14</v>
      </c>
      <c r="E68" s="28" t="s">
        <v>380</v>
      </c>
      <c r="F68" s="28" t="s">
        <v>50</v>
      </c>
      <c r="G68" s="26">
        <v>0</v>
      </c>
      <c r="H68" s="25">
        <v>0</v>
      </c>
      <c r="I68" s="24">
        <v>0</v>
      </c>
      <c r="J68" s="27">
        <v>0</v>
      </c>
    </row>
    <row r="69" spans="2:10" ht="26.65" customHeight="1" outlineLevel="1" x14ac:dyDescent="0.2">
      <c r="B69" s="29" t="s">
        <v>203</v>
      </c>
      <c r="C69" s="28" t="s">
        <v>204</v>
      </c>
      <c r="D69" s="28" t="s">
        <v>14</v>
      </c>
      <c r="E69" s="28" t="s">
        <v>379</v>
      </c>
      <c r="F69" s="28" t="s">
        <v>50</v>
      </c>
      <c r="G69" s="26">
        <v>0</v>
      </c>
      <c r="H69" s="25">
        <v>0</v>
      </c>
      <c r="I69" s="24">
        <v>0</v>
      </c>
      <c r="J69" s="27">
        <v>0</v>
      </c>
    </row>
    <row r="70" spans="2:10" ht="13.5" customHeight="1" outlineLevel="1" x14ac:dyDescent="0.2">
      <c r="B70" s="29" t="s">
        <v>207</v>
      </c>
      <c r="C70" s="28" t="s">
        <v>208</v>
      </c>
      <c r="D70" s="28" t="s">
        <v>14</v>
      </c>
      <c r="E70" s="28" t="s">
        <v>378</v>
      </c>
      <c r="F70" s="28" t="s">
        <v>50</v>
      </c>
      <c r="G70" s="26">
        <v>2544</v>
      </c>
      <c r="H70" s="25">
        <v>3116</v>
      </c>
      <c r="I70" s="24">
        <v>24093</v>
      </c>
      <c r="J70" s="27">
        <v>31</v>
      </c>
    </row>
    <row r="71" spans="2:10" ht="13.5" customHeight="1" outlineLevel="1" x14ac:dyDescent="0.2">
      <c r="B71" s="29" t="s">
        <v>210</v>
      </c>
      <c r="C71" s="28" t="s">
        <v>211</v>
      </c>
      <c r="D71" s="28" t="s">
        <v>14</v>
      </c>
      <c r="E71" s="28" t="s">
        <v>377</v>
      </c>
      <c r="F71" s="28" t="s">
        <v>50</v>
      </c>
      <c r="G71" s="26">
        <v>863</v>
      </c>
      <c r="H71" s="25">
        <v>12</v>
      </c>
      <c r="I71" s="24">
        <v>64824</v>
      </c>
      <c r="J71" s="27">
        <v>31</v>
      </c>
    </row>
    <row r="72" spans="2:10" ht="13.5" customHeight="1" outlineLevel="1" x14ac:dyDescent="0.2">
      <c r="B72" s="29" t="s">
        <v>213</v>
      </c>
      <c r="C72" s="28" t="s">
        <v>214</v>
      </c>
      <c r="D72" s="28" t="s">
        <v>14</v>
      </c>
      <c r="E72" s="28" t="s">
        <v>376</v>
      </c>
      <c r="F72" s="28" t="s">
        <v>50</v>
      </c>
      <c r="G72" s="26">
        <v>414</v>
      </c>
      <c r="H72" s="25">
        <v>31169</v>
      </c>
      <c r="I72" s="24">
        <v>48253</v>
      </c>
      <c r="J72" s="27">
        <v>31</v>
      </c>
    </row>
    <row r="73" spans="2:10" ht="26.65" customHeight="1" outlineLevel="1" x14ac:dyDescent="0.2">
      <c r="B73" s="29" t="s">
        <v>101</v>
      </c>
      <c r="C73" s="28" t="s">
        <v>102</v>
      </c>
      <c r="D73" s="28" t="s">
        <v>14</v>
      </c>
      <c r="E73" s="28" t="s">
        <v>103</v>
      </c>
      <c r="F73" s="28" t="s">
        <v>50</v>
      </c>
      <c r="G73" s="26">
        <v>769</v>
      </c>
      <c r="H73" s="25">
        <v>40520</v>
      </c>
      <c r="I73" s="24">
        <v>14479</v>
      </c>
      <c r="J73" s="27">
        <v>31</v>
      </c>
    </row>
    <row r="74" spans="2:10" ht="26.65" customHeight="1" outlineLevel="1" x14ac:dyDescent="0.2">
      <c r="B74" s="29" t="s">
        <v>216</v>
      </c>
      <c r="C74" s="28" t="s">
        <v>217</v>
      </c>
      <c r="D74" s="28" t="s">
        <v>14</v>
      </c>
      <c r="E74" s="28" t="s">
        <v>375</v>
      </c>
      <c r="F74" s="28" t="s">
        <v>50</v>
      </c>
      <c r="G74" s="26">
        <v>0</v>
      </c>
      <c r="H74" s="25">
        <v>0</v>
      </c>
      <c r="I74" s="24">
        <v>0</v>
      </c>
      <c r="J74" s="27">
        <v>0</v>
      </c>
    </row>
    <row r="75" spans="2:10" ht="13.5" customHeight="1" outlineLevel="1" x14ac:dyDescent="0.2">
      <c r="B75" s="29" t="s">
        <v>219</v>
      </c>
      <c r="C75" s="28" t="s">
        <v>220</v>
      </c>
      <c r="D75" s="28" t="s">
        <v>14</v>
      </c>
      <c r="E75" s="28" t="s">
        <v>374</v>
      </c>
      <c r="F75" s="28" t="s">
        <v>50</v>
      </c>
      <c r="G75" s="26">
        <v>0</v>
      </c>
      <c r="H75" s="25">
        <v>0</v>
      </c>
      <c r="I75" s="24">
        <v>0</v>
      </c>
      <c r="J75" s="27">
        <v>0</v>
      </c>
    </row>
    <row r="76" spans="2:10" ht="13.5" customHeight="1" outlineLevel="1" x14ac:dyDescent="0.2">
      <c r="B76" s="29" t="s">
        <v>222</v>
      </c>
      <c r="C76" s="28" t="s">
        <v>223</v>
      </c>
      <c r="D76" s="28" t="s">
        <v>14</v>
      </c>
      <c r="E76" s="28" t="s">
        <v>373</v>
      </c>
      <c r="F76" s="28" t="s">
        <v>50</v>
      </c>
      <c r="G76" s="26">
        <v>0</v>
      </c>
      <c r="H76" s="25">
        <v>0</v>
      </c>
      <c r="I76" s="24">
        <v>0</v>
      </c>
      <c r="J76" s="27">
        <v>0</v>
      </c>
    </row>
    <row r="77" spans="2:10" ht="13.5" customHeight="1" outlineLevel="1" x14ac:dyDescent="0.2">
      <c r="B77" s="29" t="s">
        <v>225</v>
      </c>
      <c r="C77" s="28" t="s">
        <v>226</v>
      </c>
      <c r="D77" s="28" t="s">
        <v>14</v>
      </c>
      <c r="E77" s="28" t="s">
        <v>372</v>
      </c>
      <c r="F77" s="28" t="s">
        <v>50</v>
      </c>
      <c r="G77" s="26">
        <v>591</v>
      </c>
      <c r="H77" s="25">
        <v>11844</v>
      </c>
      <c r="I77" s="24">
        <v>35484</v>
      </c>
      <c r="J77" s="27">
        <v>31</v>
      </c>
    </row>
    <row r="78" spans="2:10" ht="13.5" customHeight="1" outlineLevel="1" x14ac:dyDescent="0.2">
      <c r="B78" s="29" t="s">
        <v>228</v>
      </c>
      <c r="C78" s="28" t="s">
        <v>229</v>
      </c>
      <c r="D78" s="28" t="s">
        <v>14</v>
      </c>
      <c r="E78" s="28" t="s">
        <v>371</v>
      </c>
      <c r="F78" s="28" t="s">
        <v>50</v>
      </c>
      <c r="G78" s="26">
        <v>0</v>
      </c>
      <c r="H78" s="25">
        <v>0</v>
      </c>
      <c r="I78" s="24">
        <v>0</v>
      </c>
      <c r="J78" s="27">
        <v>0</v>
      </c>
    </row>
    <row r="79" spans="2:10" ht="13.5" customHeight="1" outlineLevel="1" x14ac:dyDescent="0.2">
      <c r="B79" s="29" t="s">
        <v>231</v>
      </c>
      <c r="C79" s="28" t="s">
        <v>232</v>
      </c>
      <c r="D79" s="28" t="s">
        <v>14</v>
      </c>
      <c r="E79" s="28" t="s">
        <v>370</v>
      </c>
      <c r="F79" s="28" t="s">
        <v>50</v>
      </c>
      <c r="G79" s="26">
        <v>0</v>
      </c>
      <c r="H79" s="25">
        <v>0</v>
      </c>
      <c r="I79" s="24">
        <v>0</v>
      </c>
      <c r="J79" s="27">
        <v>0</v>
      </c>
    </row>
    <row r="80" spans="2:10" ht="13.5" customHeight="1" outlineLevel="1" x14ac:dyDescent="0.2">
      <c r="B80" s="29" t="s">
        <v>234</v>
      </c>
      <c r="C80" s="28" t="s">
        <v>235</v>
      </c>
      <c r="D80" s="28" t="s">
        <v>14</v>
      </c>
      <c r="E80" s="28" t="s">
        <v>369</v>
      </c>
      <c r="F80" s="28" t="s">
        <v>50</v>
      </c>
      <c r="G80" s="26">
        <v>710</v>
      </c>
      <c r="H80" s="25">
        <v>22753</v>
      </c>
      <c r="I80" s="24">
        <v>95792</v>
      </c>
      <c r="J80" s="27">
        <v>31</v>
      </c>
    </row>
    <row r="81" spans="1:10" ht="26.65" customHeight="1" outlineLevel="1" x14ac:dyDescent="0.2">
      <c r="B81" s="29" t="s">
        <v>237</v>
      </c>
      <c r="C81" s="28" t="s">
        <v>238</v>
      </c>
      <c r="D81" s="28" t="s">
        <v>14</v>
      </c>
      <c r="E81" s="28" t="s">
        <v>368</v>
      </c>
      <c r="F81" s="28" t="s">
        <v>50</v>
      </c>
      <c r="G81" s="26">
        <v>0</v>
      </c>
      <c r="H81" s="25">
        <v>0</v>
      </c>
      <c r="I81" s="24">
        <v>0</v>
      </c>
      <c r="J81" s="27">
        <v>0</v>
      </c>
    </row>
    <row r="82" spans="1:10" ht="13.5" customHeight="1" outlineLevel="1" x14ac:dyDescent="0.2">
      <c r="B82" s="29" t="s">
        <v>240</v>
      </c>
      <c r="C82" s="28" t="s">
        <v>241</v>
      </c>
      <c r="D82" s="28" t="s">
        <v>14</v>
      </c>
      <c r="E82" s="28" t="s">
        <v>367</v>
      </c>
      <c r="F82" s="28" t="s">
        <v>50</v>
      </c>
      <c r="G82" s="26">
        <v>2070</v>
      </c>
      <c r="H82" s="25">
        <v>18701</v>
      </c>
      <c r="I82" s="24">
        <v>29440</v>
      </c>
      <c r="J82" s="27">
        <v>31</v>
      </c>
    </row>
    <row r="83" spans="1:10" ht="13.5" customHeight="1" outlineLevel="1" x14ac:dyDescent="0.2">
      <c r="B83" s="29" t="s">
        <v>243</v>
      </c>
      <c r="C83" s="28" t="s">
        <v>244</v>
      </c>
      <c r="D83" s="28" t="s">
        <v>14</v>
      </c>
      <c r="E83" s="28" t="s">
        <v>366</v>
      </c>
      <c r="F83" s="28" t="s">
        <v>50</v>
      </c>
      <c r="G83" s="26">
        <v>0</v>
      </c>
      <c r="H83" s="25">
        <v>0</v>
      </c>
      <c r="I83" s="24">
        <v>0</v>
      </c>
      <c r="J83" s="27">
        <v>0</v>
      </c>
    </row>
    <row r="84" spans="1:10" ht="13.5" customHeight="1" outlineLevel="1" x14ac:dyDescent="0.2">
      <c r="B84" s="29" t="s">
        <v>246</v>
      </c>
      <c r="C84" s="28" t="s">
        <v>247</v>
      </c>
      <c r="D84" s="28" t="s">
        <v>14</v>
      </c>
      <c r="E84" s="28" t="s">
        <v>365</v>
      </c>
      <c r="F84" s="28" t="s">
        <v>50</v>
      </c>
      <c r="G84" s="26">
        <v>0</v>
      </c>
      <c r="H84" s="25">
        <v>0</v>
      </c>
      <c r="I84" s="24">
        <v>0</v>
      </c>
      <c r="J84" s="27">
        <v>0</v>
      </c>
    </row>
    <row r="85" spans="1:10" ht="13.5" customHeight="1" outlineLevel="1" x14ac:dyDescent="0.2">
      <c r="B85" s="29" t="s">
        <v>249</v>
      </c>
      <c r="C85" s="28" t="s">
        <v>250</v>
      </c>
      <c r="D85" s="28" t="s">
        <v>14</v>
      </c>
      <c r="E85" s="28" t="s">
        <v>364</v>
      </c>
      <c r="F85" s="28" t="s">
        <v>50</v>
      </c>
      <c r="G85" s="26">
        <v>2721</v>
      </c>
      <c r="H85" s="25">
        <v>34286</v>
      </c>
      <c r="I85" s="24">
        <v>43205</v>
      </c>
      <c r="J85" s="27">
        <v>31</v>
      </c>
    </row>
    <row r="86" spans="1:10" ht="13.5" customHeight="1" outlineLevel="1" x14ac:dyDescent="0.2">
      <c r="B86" s="29" t="s">
        <v>252</v>
      </c>
      <c r="C86" s="28" t="s">
        <v>253</v>
      </c>
      <c r="D86" s="28" t="s">
        <v>14</v>
      </c>
      <c r="E86" s="28" t="s">
        <v>363</v>
      </c>
      <c r="F86" s="28" t="s">
        <v>50</v>
      </c>
      <c r="G86" s="26">
        <v>7869</v>
      </c>
      <c r="H86" s="25">
        <v>3116</v>
      </c>
      <c r="I86" s="24">
        <v>22217</v>
      </c>
      <c r="J86" s="27">
        <v>31</v>
      </c>
    </row>
    <row r="87" spans="1:10" ht="12" customHeight="1" x14ac:dyDescent="0.2">
      <c r="G87" s="26">
        <f>SUM($G$33:$G$86)</f>
        <v>46667</v>
      </c>
      <c r="H87" s="25">
        <f>SUM($H$33:$H$86)</f>
        <v>825742</v>
      </c>
      <c r="I87" s="24">
        <f>SUM($I$33:$I$86)</f>
        <v>1263377</v>
      </c>
    </row>
    <row r="88" spans="1:10" ht="15" customHeight="1" x14ac:dyDescent="0.3">
      <c r="A88" s="30" t="s">
        <v>255</v>
      </c>
    </row>
    <row r="89" spans="1:10" ht="26.65" customHeight="1" outlineLevel="1" x14ac:dyDescent="0.2">
      <c r="B89" s="29" t="s">
        <v>256</v>
      </c>
      <c r="C89" s="28" t="s">
        <v>257</v>
      </c>
      <c r="D89" s="28" t="s">
        <v>14</v>
      </c>
      <c r="E89" s="28" t="s">
        <v>362</v>
      </c>
      <c r="F89" s="28" t="s">
        <v>259</v>
      </c>
      <c r="G89" s="26">
        <v>0</v>
      </c>
      <c r="H89" s="25">
        <v>0</v>
      </c>
      <c r="I89" s="24">
        <v>0</v>
      </c>
      <c r="J89" s="27">
        <v>0</v>
      </c>
    </row>
    <row r="90" spans="1:10" ht="12" customHeight="1" x14ac:dyDescent="0.2">
      <c r="G90" s="26">
        <f>SUM($G$88:$G$89)</f>
        <v>0</v>
      </c>
      <c r="H90" s="25">
        <f>SUM($H$88:$H$89)</f>
        <v>0</v>
      </c>
      <c r="I90" s="24">
        <f>SUM($I$88:$I$89)</f>
        <v>0</v>
      </c>
    </row>
    <row r="91" spans="1:10" ht="15" customHeight="1" x14ac:dyDescent="0.3">
      <c r="A91" s="30" t="s">
        <v>260</v>
      </c>
    </row>
    <row r="92" spans="1:10" ht="26.65" customHeight="1" outlineLevel="1" x14ac:dyDescent="0.2">
      <c r="B92" s="29" t="s">
        <v>261</v>
      </c>
      <c r="C92" s="28" t="s">
        <v>262</v>
      </c>
      <c r="D92" s="28" t="s">
        <v>87</v>
      </c>
      <c r="E92" s="28" t="s">
        <v>361</v>
      </c>
      <c r="F92" s="28" t="s">
        <v>264</v>
      </c>
      <c r="G92" s="26">
        <v>536</v>
      </c>
      <c r="H92" s="25">
        <v>0</v>
      </c>
      <c r="I92" s="24">
        <v>3757</v>
      </c>
      <c r="J92" s="27">
        <v>28</v>
      </c>
    </row>
    <row r="93" spans="1:10" ht="12" customHeight="1" x14ac:dyDescent="0.2">
      <c r="G93" s="26">
        <f>SUM($G$91:$G$92)</f>
        <v>536</v>
      </c>
      <c r="H93" s="25">
        <f>SUM($H$91:$H$92)</f>
        <v>0</v>
      </c>
      <c r="I93" s="24">
        <f>SUM($I$91:$I$92)</f>
        <v>3757</v>
      </c>
    </row>
    <row r="94" spans="1:10" ht="15" customHeight="1" x14ac:dyDescent="0.3">
      <c r="A94" s="30" t="s">
        <v>265</v>
      </c>
    </row>
    <row r="95" spans="1:10" ht="26.65" customHeight="1" outlineLevel="1" x14ac:dyDescent="0.2">
      <c r="B95" s="29" t="s">
        <v>266</v>
      </c>
      <c r="C95" s="28" t="s">
        <v>267</v>
      </c>
      <c r="D95" s="28" t="s">
        <v>358</v>
      </c>
      <c r="E95" s="28" t="s">
        <v>360</v>
      </c>
      <c r="F95" s="28" t="s">
        <v>50</v>
      </c>
      <c r="G95" s="26">
        <v>260</v>
      </c>
      <c r="H95" s="25">
        <v>139</v>
      </c>
      <c r="I95" s="24">
        <v>920</v>
      </c>
      <c r="J95" s="27">
        <v>4</v>
      </c>
    </row>
    <row r="96" spans="1:10" ht="13.5" customHeight="1" outlineLevel="1" x14ac:dyDescent="0.2">
      <c r="B96" s="29" t="s">
        <v>270</v>
      </c>
      <c r="C96" s="28" t="s">
        <v>271</v>
      </c>
      <c r="D96" s="28" t="s">
        <v>358</v>
      </c>
      <c r="E96" s="28" t="s">
        <v>359</v>
      </c>
      <c r="F96" s="28" t="s">
        <v>50</v>
      </c>
      <c r="G96" s="26">
        <v>502</v>
      </c>
      <c r="H96" s="25">
        <v>12</v>
      </c>
      <c r="I96" s="24">
        <v>11896</v>
      </c>
      <c r="J96" s="27">
        <v>31</v>
      </c>
    </row>
    <row r="97" spans="1:10" ht="13.5" customHeight="1" outlineLevel="1" x14ac:dyDescent="0.2">
      <c r="B97" s="29" t="s">
        <v>273</v>
      </c>
      <c r="C97" s="28" t="s">
        <v>274</v>
      </c>
      <c r="D97" s="28" t="s">
        <v>358</v>
      </c>
      <c r="E97" s="28" t="s">
        <v>357</v>
      </c>
      <c r="F97" s="28" t="s">
        <v>50</v>
      </c>
      <c r="G97" s="26">
        <v>2276</v>
      </c>
      <c r="H97" s="25">
        <v>4235</v>
      </c>
      <c r="I97" s="24">
        <v>118</v>
      </c>
      <c r="J97" s="27">
        <v>9</v>
      </c>
    </row>
    <row r="98" spans="1:10" ht="12" customHeight="1" x14ac:dyDescent="0.2">
      <c r="G98" s="26">
        <f>SUM($G$94:$G$97)</f>
        <v>3038</v>
      </c>
      <c r="H98" s="25">
        <f>SUM($H$94:$H$97)</f>
        <v>4386</v>
      </c>
      <c r="I98" s="24">
        <f>SUM($I$94:$I$97)</f>
        <v>12934</v>
      </c>
    </row>
    <row r="99" spans="1:10" ht="15" customHeight="1" x14ac:dyDescent="0.3">
      <c r="A99" s="30" t="s">
        <v>276</v>
      </c>
    </row>
    <row r="100" spans="1:10" ht="26.65" customHeight="1" outlineLevel="1" x14ac:dyDescent="0.2">
      <c r="B100" s="29" t="s">
        <v>295</v>
      </c>
      <c r="C100" s="28" t="s">
        <v>296</v>
      </c>
      <c r="D100" s="28" t="s">
        <v>14</v>
      </c>
      <c r="E100" s="28" t="s">
        <v>356</v>
      </c>
      <c r="F100" s="28" t="s">
        <v>16</v>
      </c>
      <c r="G100" s="26">
        <v>0</v>
      </c>
      <c r="H100" s="25">
        <v>0</v>
      </c>
      <c r="I100" s="24">
        <v>0</v>
      </c>
      <c r="J100" s="27">
        <v>0</v>
      </c>
    </row>
    <row r="101" spans="1:10" ht="13.5" customHeight="1" outlineLevel="1" x14ac:dyDescent="0.2">
      <c r="B101" s="29" t="s">
        <v>277</v>
      </c>
      <c r="C101" s="28" t="s">
        <v>278</v>
      </c>
      <c r="D101" s="28" t="s">
        <v>14</v>
      </c>
      <c r="E101" s="28" t="s">
        <v>279</v>
      </c>
      <c r="F101" s="28" t="s">
        <v>16</v>
      </c>
      <c r="G101" s="26">
        <v>5447</v>
      </c>
      <c r="H101" s="25">
        <v>423</v>
      </c>
      <c r="I101" s="24">
        <v>95153</v>
      </c>
      <c r="J101" s="27">
        <v>31</v>
      </c>
    </row>
    <row r="102" spans="1:10" ht="13.5" customHeight="1" outlineLevel="1" x14ac:dyDescent="0.2">
      <c r="B102" s="29" t="s">
        <v>298</v>
      </c>
      <c r="C102" s="28" t="s">
        <v>299</v>
      </c>
      <c r="D102" s="28" t="s">
        <v>14</v>
      </c>
      <c r="E102" s="28" t="s">
        <v>355</v>
      </c>
      <c r="F102" s="28" t="s">
        <v>16</v>
      </c>
      <c r="G102" s="26">
        <v>0</v>
      </c>
      <c r="H102" s="25">
        <v>0</v>
      </c>
      <c r="I102" s="24">
        <v>0</v>
      </c>
      <c r="J102" s="27">
        <v>0</v>
      </c>
    </row>
    <row r="103" spans="1:10" ht="13.5" customHeight="1" outlineLevel="1" x14ac:dyDescent="0.2">
      <c r="B103" s="29" t="s">
        <v>301</v>
      </c>
      <c r="C103" s="28" t="s">
        <v>302</v>
      </c>
      <c r="D103" s="28" t="s">
        <v>14</v>
      </c>
      <c r="E103" s="28" t="s">
        <v>354</v>
      </c>
      <c r="F103" s="28" t="s">
        <v>16</v>
      </c>
      <c r="G103" s="26">
        <v>0</v>
      </c>
      <c r="H103" s="25">
        <v>0</v>
      </c>
      <c r="I103" s="24">
        <v>0</v>
      </c>
      <c r="J103" s="27">
        <v>0</v>
      </c>
    </row>
    <row r="104" spans="1:10" ht="13.5" customHeight="1" outlineLevel="1" x14ac:dyDescent="0.2">
      <c r="B104" s="29" t="s">
        <v>280</v>
      </c>
      <c r="C104" s="28" t="s">
        <v>281</v>
      </c>
      <c r="D104" s="28" t="s">
        <v>14</v>
      </c>
      <c r="E104" s="28" t="s">
        <v>282</v>
      </c>
      <c r="F104" s="28" t="s">
        <v>16</v>
      </c>
      <c r="G104" s="26">
        <v>0</v>
      </c>
      <c r="H104" s="25">
        <v>0</v>
      </c>
      <c r="I104" s="24">
        <v>0</v>
      </c>
      <c r="J104" s="27">
        <v>0</v>
      </c>
    </row>
    <row r="105" spans="1:10" ht="13.5" customHeight="1" outlineLevel="1" x14ac:dyDescent="0.2">
      <c r="B105" s="29" t="s">
        <v>283</v>
      </c>
      <c r="C105" s="28" t="s">
        <v>284</v>
      </c>
      <c r="D105" s="28" t="s">
        <v>14</v>
      </c>
      <c r="E105" s="28" t="s">
        <v>285</v>
      </c>
      <c r="F105" s="28" t="s">
        <v>16</v>
      </c>
      <c r="G105" s="26">
        <v>329</v>
      </c>
      <c r="H105" s="25">
        <v>423</v>
      </c>
      <c r="I105" s="24">
        <v>8122</v>
      </c>
      <c r="J105" s="27">
        <v>31</v>
      </c>
    </row>
    <row r="106" spans="1:10" ht="13.5" customHeight="1" outlineLevel="1" x14ac:dyDescent="0.2">
      <c r="B106" s="29" t="s">
        <v>305</v>
      </c>
      <c r="C106" s="28" t="s">
        <v>306</v>
      </c>
      <c r="D106" s="28" t="s">
        <v>14</v>
      </c>
      <c r="E106" s="28" t="s">
        <v>353</v>
      </c>
      <c r="F106" s="28" t="s">
        <v>16</v>
      </c>
      <c r="G106" s="26">
        <v>0</v>
      </c>
      <c r="H106" s="25">
        <v>0</v>
      </c>
      <c r="I106" s="24">
        <v>0</v>
      </c>
      <c r="J106" s="27">
        <v>0</v>
      </c>
    </row>
    <row r="107" spans="1:10" ht="26.65" customHeight="1" outlineLevel="1" x14ac:dyDescent="0.2">
      <c r="B107" s="29" t="s">
        <v>286</v>
      </c>
      <c r="C107" s="28" t="s">
        <v>287</v>
      </c>
      <c r="D107" s="28" t="s">
        <v>14</v>
      </c>
      <c r="E107" s="28" t="s">
        <v>288</v>
      </c>
      <c r="F107" s="28" t="s">
        <v>16</v>
      </c>
      <c r="G107" s="26">
        <v>0</v>
      </c>
      <c r="H107" s="25">
        <v>0</v>
      </c>
      <c r="I107" s="24">
        <v>0</v>
      </c>
      <c r="J107" s="27">
        <v>0</v>
      </c>
    </row>
    <row r="108" spans="1:10" ht="13.5" customHeight="1" outlineLevel="1" x14ac:dyDescent="0.2">
      <c r="B108" s="29" t="s">
        <v>289</v>
      </c>
      <c r="C108" s="28" t="s">
        <v>290</v>
      </c>
      <c r="D108" s="28" t="s">
        <v>14</v>
      </c>
      <c r="E108" s="28" t="s">
        <v>291</v>
      </c>
      <c r="F108" s="28" t="s">
        <v>16</v>
      </c>
      <c r="G108" s="26">
        <v>0</v>
      </c>
      <c r="H108" s="25">
        <v>0</v>
      </c>
      <c r="I108" s="24">
        <v>0</v>
      </c>
      <c r="J108" s="27">
        <v>0</v>
      </c>
    </row>
    <row r="109" spans="1:10" ht="13.5" customHeight="1" outlineLevel="1" x14ac:dyDescent="0.2">
      <c r="B109" s="29" t="s">
        <v>308</v>
      </c>
      <c r="C109" s="28" t="s">
        <v>309</v>
      </c>
      <c r="D109" s="28" t="s">
        <v>14</v>
      </c>
      <c r="E109" s="28" t="s">
        <v>352</v>
      </c>
      <c r="F109" s="28" t="s">
        <v>16</v>
      </c>
      <c r="G109" s="26">
        <v>0</v>
      </c>
      <c r="H109" s="25">
        <v>0</v>
      </c>
      <c r="I109" s="24">
        <v>0</v>
      </c>
      <c r="J109" s="27">
        <v>0</v>
      </c>
    </row>
    <row r="110" spans="1:10" ht="13.5" customHeight="1" outlineLevel="1" x14ac:dyDescent="0.2">
      <c r="B110" s="29" t="s">
        <v>292</v>
      </c>
      <c r="C110" s="28" t="s">
        <v>293</v>
      </c>
      <c r="D110" s="28" t="s">
        <v>14</v>
      </c>
      <c r="E110" s="28" t="s">
        <v>294</v>
      </c>
      <c r="F110" s="28" t="s">
        <v>16</v>
      </c>
      <c r="G110" s="26">
        <v>0</v>
      </c>
      <c r="H110" s="25">
        <v>0</v>
      </c>
      <c r="I110" s="24">
        <v>0</v>
      </c>
      <c r="J110" s="27">
        <v>0</v>
      </c>
    </row>
    <row r="111" spans="1:10" ht="13.5" customHeight="1" outlineLevel="1" x14ac:dyDescent="0.2">
      <c r="B111" s="29" t="s">
        <v>311</v>
      </c>
      <c r="C111" s="28" t="s">
        <v>312</v>
      </c>
      <c r="D111" s="28" t="s">
        <v>14</v>
      </c>
      <c r="E111" s="28" t="s">
        <v>351</v>
      </c>
      <c r="F111" s="28" t="s">
        <v>16</v>
      </c>
      <c r="G111" s="26">
        <v>0</v>
      </c>
      <c r="H111" s="25">
        <v>0</v>
      </c>
      <c r="I111" s="24">
        <v>0</v>
      </c>
      <c r="J111" s="27">
        <v>0</v>
      </c>
    </row>
    <row r="112" spans="1:10" ht="13.5" customHeight="1" outlineLevel="1" x14ac:dyDescent="0.2">
      <c r="B112" s="29" t="s">
        <v>314</v>
      </c>
      <c r="C112" s="28" t="s">
        <v>315</v>
      </c>
      <c r="D112" s="28" t="s">
        <v>14</v>
      </c>
      <c r="E112" s="28" t="s">
        <v>350</v>
      </c>
      <c r="F112" s="28" t="s">
        <v>16</v>
      </c>
      <c r="G112" s="26">
        <v>0</v>
      </c>
      <c r="H112" s="25">
        <v>0</v>
      </c>
      <c r="I112" s="24">
        <v>0</v>
      </c>
      <c r="J112" s="27">
        <v>0</v>
      </c>
    </row>
    <row r="113" spans="1:10" ht="12" customHeight="1" x14ac:dyDescent="0.2">
      <c r="G113" s="26">
        <f>SUM($G$99:$G$112)</f>
        <v>5776</v>
      </c>
      <c r="H113" s="25">
        <f>SUM($H$99:$H$112)</f>
        <v>846</v>
      </c>
      <c r="I113" s="24">
        <f>SUM($I$99:$I$112)</f>
        <v>103275</v>
      </c>
    </row>
    <row r="114" spans="1:10" ht="15" customHeight="1" x14ac:dyDescent="0.3">
      <c r="A114" s="30" t="s">
        <v>317</v>
      </c>
    </row>
    <row r="115" spans="1:10" ht="26.65" customHeight="1" outlineLevel="1" x14ac:dyDescent="0.2">
      <c r="B115" s="29" t="s">
        <v>318</v>
      </c>
      <c r="C115" s="28" t="s">
        <v>319</v>
      </c>
      <c r="D115" s="28" t="s">
        <v>14</v>
      </c>
      <c r="E115" s="28" t="s">
        <v>320</v>
      </c>
      <c r="F115" s="28" t="s">
        <v>16</v>
      </c>
      <c r="G115" s="26">
        <v>0</v>
      </c>
      <c r="H115" s="25">
        <v>0</v>
      </c>
      <c r="I115" s="24">
        <v>0</v>
      </c>
      <c r="J115" s="27">
        <v>0</v>
      </c>
    </row>
    <row r="116" spans="1:10" ht="12" customHeight="1" x14ac:dyDescent="0.2">
      <c r="G116" s="26">
        <f>SUM($G$114:$G$115)</f>
        <v>0</v>
      </c>
      <c r="H116" s="25">
        <f>SUM($H$114:$H$115)</f>
        <v>0</v>
      </c>
      <c r="I116" s="24">
        <f>SUM($I$114:$I$115)</f>
        <v>0</v>
      </c>
    </row>
    <row r="117" spans="1:10" ht="15" customHeight="1" x14ac:dyDescent="0.3">
      <c r="A117" s="30" t="s">
        <v>321</v>
      </c>
    </row>
    <row r="118" spans="1:10" ht="26.65" customHeight="1" outlineLevel="1" x14ac:dyDescent="0.2">
      <c r="B118" s="29" t="s">
        <v>328</v>
      </c>
      <c r="C118" s="28" t="s">
        <v>329</v>
      </c>
      <c r="D118" s="28" t="s">
        <v>14</v>
      </c>
      <c r="E118" s="28" t="s">
        <v>349</v>
      </c>
      <c r="F118" s="28" t="s">
        <v>264</v>
      </c>
      <c r="G118" s="26">
        <v>0</v>
      </c>
      <c r="H118" s="25">
        <v>0</v>
      </c>
      <c r="I118" s="24">
        <v>0</v>
      </c>
      <c r="J118" s="27">
        <v>0</v>
      </c>
    </row>
    <row r="119" spans="1:10" ht="13.5" customHeight="1" outlineLevel="1" x14ac:dyDescent="0.2">
      <c r="B119" s="29" t="s">
        <v>322</v>
      </c>
      <c r="C119" s="28" t="s">
        <v>323</v>
      </c>
      <c r="D119" s="28" t="s">
        <v>14</v>
      </c>
      <c r="E119" s="28" t="s">
        <v>324</v>
      </c>
      <c r="F119" s="28" t="s">
        <v>264</v>
      </c>
      <c r="G119" s="26">
        <v>2206</v>
      </c>
      <c r="H119" s="25">
        <v>428</v>
      </c>
      <c r="I119" s="24">
        <v>75716</v>
      </c>
      <c r="J119" s="27">
        <v>31</v>
      </c>
    </row>
    <row r="120" spans="1:10" ht="13.5" customHeight="1" outlineLevel="1" x14ac:dyDescent="0.2">
      <c r="B120" s="29" t="s">
        <v>325</v>
      </c>
      <c r="C120" s="28" t="s">
        <v>326</v>
      </c>
      <c r="D120" s="28" t="s">
        <v>14</v>
      </c>
      <c r="E120" s="28" t="s">
        <v>327</v>
      </c>
      <c r="F120" s="28" t="s">
        <v>264</v>
      </c>
      <c r="G120" s="26">
        <v>4121</v>
      </c>
      <c r="H120" s="25">
        <v>428</v>
      </c>
      <c r="I120" s="24">
        <v>156639</v>
      </c>
      <c r="J120" s="27">
        <v>31</v>
      </c>
    </row>
    <row r="121" spans="1:10" ht="13.5" customHeight="1" outlineLevel="1" x14ac:dyDescent="0.2">
      <c r="B121" s="29" t="s">
        <v>332</v>
      </c>
      <c r="C121" s="28" t="s">
        <v>333</v>
      </c>
      <c r="D121" s="28" t="s">
        <v>14</v>
      </c>
      <c r="E121" s="28" t="s">
        <v>348</v>
      </c>
      <c r="F121" s="28" t="s">
        <v>264</v>
      </c>
      <c r="G121" s="26">
        <v>2337</v>
      </c>
      <c r="H121" s="25">
        <v>428</v>
      </c>
      <c r="I121" s="24">
        <v>59158</v>
      </c>
      <c r="J121" s="27">
        <v>31</v>
      </c>
    </row>
    <row r="122" spans="1:10" ht="13.5" customHeight="1" outlineLevel="1" x14ac:dyDescent="0.2">
      <c r="B122" s="29" t="s">
        <v>335</v>
      </c>
      <c r="C122" s="28" t="s">
        <v>336</v>
      </c>
      <c r="D122" s="28" t="s">
        <v>14</v>
      </c>
      <c r="E122" s="28" t="s">
        <v>347</v>
      </c>
      <c r="F122" s="28" t="s">
        <v>264</v>
      </c>
      <c r="G122" s="26">
        <v>0</v>
      </c>
      <c r="H122" s="25">
        <v>0</v>
      </c>
      <c r="I122" s="24">
        <v>0</v>
      </c>
      <c r="J122" s="27">
        <v>0</v>
      </c>
    </row>
    <row r="123" spans="1:10" ht="13.5" customHeight="1" outlineLevel="1" x14ac:dyDescent="0.2">
      <c r="B123" s="29" t="s">
        <v>338</v>
      </c>
      <c r="C123" s="28" t="s">
        <v>339</v>
      </c>
      <c r="D123" s="28" t="s">
        <v>14</v>
      </c>
      <c r="E123" s="28" t="s">
        <v>346</v>
      </c>
      <c r="F123" s="28" t="s">
        <v>264</v>
      </c>
      <c r="G123" s="26">
        <v>0</v>
      </c>
      <c r="H123" s="25">
        <v>0</v>
      </c>
      <c r="I123" s="24">
        <v>0</v>
      </c>
      <c r="J123" s="27">
        <v>0</v>
      </c>
    </row>
    <row r="124" spans="1:10" ht="12" customHeight="1" x14ac:dyDescent="0.2">
      <c r="G124" s="26">
        <f>SUM($G$117:$G$123)</f>
        <v>8664</v>
      </c>
      <c r="H124" s="25">
        <f>SUM($H$117:$H$123)</f>
        <v>1284</v>
      </c>
      <c r="I124" s="24">
        <f>SUM($I$117:$I$123)</f>
        <v>291513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1F35-FE88-4F07-BA1D-52AEE8037FF2}">
  <dimension ref="A1:J124"/>
  <sheetViews>
    <sheetView tabSelected="1" workbookViewId="0">
      <selection activeCell="A14" sqref="A14"/>
    </sheetView>
  </sheetViews>
  <sheetFormatPr defaultRowHeight="15" outlineLevelRow="1" x14ac:dyDescent="0.25"/>
  <cols>
    <col min="1" max="1" width="39.85546875" style="35" customWidth="1"/>
    <col min="2" max="2" width="11.140625" style="35" customWidth="1"/>
    <col min="3" max="3" width="46.85546875" style="35" customWidth="1"/>
    <col min="4" max="4" width="34" style="35" customWidth="1"/>
    <col min="5" max="5" width="11.7109375" style="35" customWidth="1"/>
    <col min="6" max="6" width="14" style="35" customWidth="1"/>
    <col min="7" max="7" width="7" style="35" customWidth="1"/>
    <col min="8" max="8" width="7.5703125" style="35" customWidth="1"/>
    <col min="9" max="9" width="8.140625" style="35" customWidth="1"/>
    <col min="10" max="10" width="5.85546875" style="35" customWidth="1"/>
    <col min="11" max="16384" width="9.140625" style="35"/>
  </cols>
  <sheetData>
    <row r="1" spans="1:10" ht="15.75" x14ac:dyDescent="0.25">
      <c r="A1" s="49" t="s">
        <v>435</v>
      </c>
      <c r="B1" s="48">
        <v>2025</v>
      </c>
      <c r="C1" s="47">
        <v>45973.6002546296</v>
      </c>
    </row>
    <row r="2" spans="1:10" x14ac:dyDescent="0.25">
      <c r="A2" s="46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</row>
    <row r="3" spans="1:10" ht="18.75" x14ac:dyDescent="0.25">
      <c r="A3" s="45" t="s">
        <v>11</v>
      </c>
    </row>
    <row r="4" spans="1:10" outlineLevel="1" x14ac:dyDescent="0.25">
      <c r="B4" s="44" t="s">
        <v>27</v>
      </c>
      <c r="C4" s="43" t="s">
        <v>28</v>
      </c>
      <c r="D4" s="43" t="s">
        <v>14</v>
      </c>
      <c r="E4" s="43" t="s">
        <v>432</v>
      </c>
      <c r="F4" s="43" t="s">
        <v>16</v>
      </c>
      <c r="G4" s="42">
        <v>0</v>
      </c>
      <c r="H4" s="41">
        <v>0</v>
      </c>
      <c r="I4" s="40">
        <v>0</v>
      </c>
      <c r="J4" s="39">
        <v>0</v>
      </c>
    </row>
    <row r="5" spans="1:10" outlineLevel="1" x14ac:dyDescent="0.25">
      <c r="B5" s="44" t="s">
        <v>12</v>
      </c>
      <c r="C5" s="43" t="s">
        <v>13</v>
      </c>
      <c r="D5" s="43" t="s">
        <v>14</v>
      </c>
      <c r="E5" s="43" t="s">
        <v>15</v>
      </c>
      <c r="F5" s="43" t="s">
        <v>16</v>
      </c>
      <c r="G5" s="42">
        <v>0</v>
      </c>
      <c r="H5" s="41">
        <v>0</v>
      </c>
      <c r="I5" s="40">
        <v>0</v>
      </c>
      <c r="J5" s="39">
        <v>0</v>
      </c>
    </row>
    <row r="6" spans="1:10" outlineLevel="1" x14ac:dyDescent="0.25">
      <c r="B6" s="44" t="s">
        <v>17</v>
      </c>
      <c r="C6" s="43" t="s">
        <v>18</v>
      </c>
      <c r="D6" s="43" t="s">
        <v>14</v>
      </c>
      <c r="E6" s="43" t="s">
        <v>19</v>
      </c>
      <c r="F6" s="43" t="s">
        <v>16</v>
      </c>
      <c r="G6" s="42">
        <v>0</v>
      </c>
      <c r="H6" s="41">
        <v>0</v>
      </c>
      <c r="I6" s="40">
        <v>0</v>
      </c>
      <c r="J6" s="39">
        <v>0</v>
      </c>
    </row>
    <row r="7" spans="1:10" outlineLevel="1" x14ac:dyDescent="0.25">
      <c r="B7" s="44" t="s">
        <v>30</v>
      </c>
      <c r="C7" s="43" t="s">
        <v>31</v>
      </c>
      <c r="D7" s="43" t="s">
        <v>14</v>
      </c>
      <c r="E7" s="43" t="s">
        <v>431</v>
      </c>
      <c r="F7" s="43" t="s">
        <v>16</v>
      </c>
      <c r="G7" s="42">
        <v>0</v>
      </c>
      <c r="H7" s="41">
        <v>0</v>
      </c>
      <c r="I7" s="40">
        <v>0</v>
      </c>
      <c r="J7" s="39">
        <v>0</v>
      </c>
    </row>
    <row r="8" spans="1:10" outlineLevel="1" x14ac:dyDescent="0.25">
      <c r="B8" s="44" t="s">
        <v>33</v>
      </c>
      <c r="C8" s="43" t="s">
        <v>34</v>
      </c>
      <c r="D8" s="43" t="s">
        <v>14</v>
      </c>
      <c r="E8" s="43" t="s">
        <v>430</v>
      </c>
      <c r="F8" s="43" t="s">
        <v>16</v>
      </c>
      <c r="G8" s="42">
        <v>0</v>
      </c>
      <c r="H8" s="41">
        <v>0</v>
      </c>
      <c r="I8" s="40">
        <v>0</v>
      </c>
      <c r="J8" s="39">
        <v>0</v>
      </c>
    </row>
    <row r="9" spans="1:10" outlineLevel="1" x14ac:dyDescent="0.25">
      <c r="B9" s="44" t="s">
        <v>36</v>
      </c>
      <c r="C9" s="43" t="s">
        <v>37</v>
      </c>
      <c r="D9" s="43" t="s">
        <v>14</v>
      </c>
      <c r="E9" s="43" t="s">
        <v>429</v>
      </c>
      <c r="F9" s="43" t="s">
        <v>16</v>
      </c>
      <c r="G9" s="42">
        <v>0</v>
      </c>
      <c r="H9" s="41">
        <v>0</v>
      </c>
      <c r="I9" s="40">
        <v>0</v>
      </c>
      <c r="J9" s="39">
        <v>0</v>
      </c>
    </row>
    <row r="10" spans="1:10" outlineLevel="1" x14ac:dyDescent="0.25">
      <c r="B10" s="44" t="s">
        <v>20</v>
      </c>
      <c r="C10" s="43" t="s">
        <v>21</v>
      </c>
      <c r="D10" s="43" t="s">
        <v>14</v>
      </c>
      <c r="E10" s="43" t="s">
        <v>23</v>
      </c>
      <c r="F10" s="43" t="s">
        <v>16</v>
      </c>
      <c r="G10" s="42">
        <v>0</v>
      </c>
      <c r="H10" s="41">
        <v>0</v>
      </c>
      <c r="I10" s="40">
        <v>0</v>
      </c>
      <c r="J10" s="39">
        <v>0</v>
      </c>
    </row>
    <row r="11" spans="1:10" outlineLevel="1" x14ac:dyDescent="0.25">
      <c r="B11" s="44" t="s">
        <v>39</v>
      </c>
      <c r="C11" s="43" t="s">
        <v>40</v>
      </c>
      <c r="D11" s="43" t="s">
        <v>14</v>
      </c>
      <c r="E11" s="43" t="s">
        <v>428</v>
      </c>
      <c r="F11" s="43" t="s">
        <v>16</v>
      </c>
      <c r="G11" s="42">
        <v>2099</v>
      </c>
      <c r="H11" s="41">
        <v>312</v>
      </c>
      <c r="I11" s="40">
        <v>31371</v>
      </c>
      <c r="J11" s="39">
        <v>31</v>
      </c>
    </row>
    <row r="12" spans="1:10" outlineLevel="1" x14ac:dyDescent="0.25">
      <c r="B12" s="44" t="s">
        <v>42</v>
      </c>
      <c r="C12" s="43" t="s">
        <v>43</v>
      </c>
      <c r="D12" s="43" t="s">
        <v>14</v>
      </c>
      <c r="E12" s="43" t="s">
        <v>427</v>
      </c>
      <c r="F12" s="43" t="s">
        <v>16</v>
      </c>
      <c r="G12" s="42">
        <v>1256</v>
      </c>
      <c r="H12" s="41">
        <v>312</v>
      </c>
      <c r="I12" s="40">
        <v>50614</v>
      </c>
      <c r="J12" s="39">
        <v>31</v>
      </c>
    </row>
    <row r="13" spans="1:10" outlineLevel="1" x14ac:dyDescent="0.25">
      <c r="B13" s="44" t="s">
        <v>24</v>
      </c>
      <c r="C13" s="43" t="s">
        <v>25</v>
      </c>
      <c r="D13" s="43" t="s">
        <v>14</v>
      </c>
      <c r="E13" s="43" t="s">
        <v>26</v>
      </c>
      <c r="F13" s="43" t="s">
        <v>16</v>
      </c>
      <c r="G13" s="42">
        <v>0</v>
      </c>
      <c r="H13" s="41">
        <v>0</v>
      </c>
      <c r="I13" s="40">
        <v>0</v>
      </c>
      <c r="J13" s="39">
        <v>0</v>
      </c>
    </row>
    <row r="14" spans="1:10" x14ac:dyDescent="0.25">
      <c r="G14" s="38">
        <v>3355</v>
      </c>
      <c r="H14" s="37">
        <v>624</v>
      </c>
      <c r="I14" s="36">
        <v>81985</v>
      </c>
    </row>
    <row r="15" spans="1:10" ht="18.75" x14ac:dyDescent="0.25">
      <c r="A15" s="45" t="s">
        <v>45</v>
      </c>
    </row>
    <row r="16" spans="1:10" outlineLevel="1" x14ac:dyDescent="0.25">
      <c r="B16" s="44" t="s">
        <v>46</v>
      </c>
      <c r="C16" s="43" t="s">
        <v>47</v>
      </c>
      <c r="D16" s="43" t="s">
        <v>48</v>
      </c>
      <c r="E16" s="43" t="s">
        <v>426</v>
      </c>
      <c r="F16" s="43" t="s">
        <v>50</v>
      </c>
      <c r="G16" s="42">
        <v>0</v>
      </c>
      <c r="H16" s="41">
        <v>0</v>
      </c>
      <c r="I16" s="40">
        <v>0</v>
      </c>
      <c r="J16" s="39">
        <v>0</v>
      </c>
    </row>
    <row r="17" spans="1:10" outlineLevel="1" x14ac:dyDescent="0.25">
      <c r="B17" s="44" t="s">
        <v>51</v>
      </c>
      <c r="C17" s="43" t="s">
        <v>52</v>
      </c>
      <c r="D17" s="43" t="s">
        <v>48</v>
      </c>
      <c r="E17" s="43" t="s">
        <v>425</v>
      </c>
      <c r="F17" s="43" t="s">
        <v>50</v>
      </c>
      <c r="G17" s="42">
        <v>0</v>
      </c>
      <c r="H17" s="41">
        <v>0</v>
      </c>
      <c r="I17" s="40">
        <v>0</v>
      </c>
      <c r="J17" s="39">
        <v>0</v>
      </c>
    </row>
    <row r="18" spans="1:10" outlineLevel="1" x14ac:dyDescent="0.25">
      <c r="B18" s="44" t="s">
        <v>54</v>
      </c>
      <c r="C18" s="43" t="s">
        <v>55</v>
      </c>
      <c r="D18" s="43" t="s">
        <v>48</v>
      </c>
      <c r="E18" s="43" t="s">
        <v>424</v>
      </c>
      <c r="F18" s="43" t="s">
        <v>50</v>
      </c>
      <c r="G18" s="42">
        <v>0</v>
      </c>
      <c r="H18" s="41">
        <v>0</v>
      </c>
      <c r="I18" s="40">
        <v>0</v>
      </c>
      <c r="J18" s="39">
        <v>0</v>
      </c>
    </row>
    <row r="19" spans="1:10" outlineLevel="1" x14ac:dyDescent="0.25">
      <c r="B19" s="44" t="s">
        <v>57</v>
      </c>
      <c r="C19" s="43" t="s">
        <v>58</v>
      </c>
      <c r="D19" s="43" t="s">
        <v>48</v>
      </c>
      <c r="E19" s="43" t="s">
        <v>423</v>
      </c>
      <c r="F19" s="43" t="s">
        <v>50</v>
      </c>
      <c r="G19" s="42">
        <v>0</v>
      </c>
      <c r="H19" s="41">
        <v>0</v>
      </c>
      <c r="I19" s="40">
        <v>0</v>
      </c>
      <c r="J19" s="39">
        <v>0</v>
      </c>
    </row>
    <row r="20" spans="1:10" outlineLevel="1" x14ac:dyDescent="0.25">
      <c r="B20" s="44" t="s">
        <v>60</v>
      </c>
      <c r="C20" s="43" t="s">
        <v>61</v>
      </c>
      <c r="D20" s="43" t="s">
        <v>48</v>
      </c>
      <c r="E20" s="43" t="s">
        <v>422</v>
      </c>
      <c r="F20" s="43" t="s">
        <v>50</v>
      </c>
      <c r="G20" s="42">
        <v>0</v>
      </c>
      <c r="H20" s="41">
        <v>0</v>
      </c>
      <c r="I20" s="40">
        <v>0</v>
      </c>
      <c r="J20" s="39">
        <v>0</v>
      </c>
    </row>
    <row r="21" spans="1:10" outlineLevel="1" x14ac:dyDescent="0.25">
      <c r="B21" s="44" t="s">
        <v>63</v>
      </c>
      <c r="C21" s="43" t="s">
        <v>64</v>
      </c>
      <c r="D21" s="43" t="s">
        <v>48</v>
      </c>
      <c r="E21" s="43" t="s">
        <v>421</v>
      </c>
      <c r="F21" s="43" t="s">
        <v>50</v>
      </c>
      <c r="G21" s="42">
        <v>0</v>
      </c>
      <c r="H21" s="41">
        <v>0</v>
      </c>
      <c r="I21" s="40">
        <v>0</v>
      </c>
      <c r="J21" s="39">
        <v>0</v>
      </c>
    </row>
    <row r="22" spans="1:10" outlineLevel="1" x14ac:dyDescent="0.25">
      <c r="B22" s="44" t="s">
        <v>66</v>
      </c>
      <c r="C22" s="43" t="s">
        <v>67</v>
      </c>
      <c r="D22" s="43" t="s">
        <v>48</v>
      </c>
      <c r="E22" s="43" t="s">
        <v>420</v>
      </c>
      <c r="F22" s="43" t="s">
        <v>50</v>
      </c>
      <c r="G22" s="42">
        <v>0</v>
      </c>
      <c r="H22" s="41">
        <v>0</v>
      </c>
      <c r="I22" s="40">
        <v>0</v>
      </c>
      <c r="J22" s="39">
        <v>0</v>
      </c>
    </row>
    <row r="23" spans="1:10" outlineLevel="1" x14ac:dyDescent="0.25">
      <c r="B23" s="44" t="s">
        <v>69</v>
      </c>
      <c r="C23" s="43" t="s">
        <v>70</v>
      </c>
      <c r="D23" s="43" t="s">
        <v>48</v>
      </c>
      <c r="E23" s="43" t="s">
        <v>419</v>
      </c>
      <c r="F23" s="43" t="s">
        <v>50</v>
      </c>
      <c r="G23" s="42">
        <v>0</v>
      </c>
      <c r="H23" s="41">
        <v>0</v>
      </c>
      <c r="I23" s="40">
        <v>0</v>
      </c>
      <c r="J23" s="39">
        <v>0</v>
      </c>
    </row>
    <row r="24" spans="1:10" outlineLevel="1" x14ac:dyDescent="0.25">
      <c r="B24" s="44" t="s">
        <v>72</v>
      </c>
      <c r="C24" s="43" t="s">
        <v>73</v>
      </c>
      <c r="D24" s="43" t="s">
        <v>48</v>
      </c>
      <c r="E24" s="43" t="s">
        <v>418</v>
      </c>
      <c r="F24" s="43" t="s">
        <v>50</v>
      </c>
      <c r="G24" s="42">
        <v>0</v>
      </c>
      <c r="H24" s="41">
        <v>0</v>
      </c>
      <c r="I24" s="40">
        <v>0</v>
      </c>
      <c r="J24" s="39">
        <v>0</v>
      </c>
    </row>
    <row r="25" spans="1:10" outlineLevel="1" x14ac:dyDescent="0.25">
      <c r="B25" s="44" t="s">
        <v>75</v>
      </c>
      <c r="C25" s="43" t="s">
        <v>76</v>
      </c>
      <c r="D25" s="43" t="s">
        <v>48</v>
      </c>
      <c r="E25" s="43" t="s">
        <v>417</v>
      </c>
      <c r="F25" s="43" t="s">
        <v>50</v>
      </c>
      <c r="G25" s="42">
        <v>0</v>
      </c>
      <c r="H25" s="41">
        <v>0</v>
      </c>
      <c r="I25" s="40">
        <v>0</v>
      </c>
      <c r="J25" s="39">
        <v>0</v>
      </c>
    </row>
    <row r="26" spans="1:10" outlineLevel="1" x14ac:dyDescent="0.25">
      <c r="B26" s="44" t="s">
        <v>78</v>
      </c>
      <c r="C26" s="43" t="s">
        <v>79</v>
      </c>
      <c r="D26" s="43" t="s">
        <v>48</v>
      </c>
      <c r="E26" s="43" t="s">
        <v>416</v>
      </c>
      <c r="F26" s="43" t="s">
        <v>50</v>
      </c>
      <c r="G26" s="42">
        <v>0</v>
      </c>
      <c r="H26" s="41">
        <v>0</v>
      </c>
      <c r="I26" s="40">
        <v>0</v>
      </c>
      <c r="J26" s="39">
        <v>0</v>
      </c>
    </row>
    <row r="27" spans="1:10" outlineLevel="1" x14ac:dyDescent="0.25">
      <c r="B27" s="44" t="s">
        <v>81</v>
      </c>
      <c r="C27" s="43" t="s">
        <v>82</v>
      </c>
      <c r="D27" s="43" t="s">
        <v>48</v>
      </c>
      <c r="E27" s="43" t="s">
        <v>415</v>
      </c>
      <c r="F27" s="43" t="s">
        <v>50</v>
      </c>
      <c r="G27" s="42">
        <v>0</v>
      </c>
      <c r="H27" s="41">
        <v>0</v>
      </c>
      <c r="I27" s="40">
        <v>0</v>
      </c>
      <c r="J27" s="39">
        <v>0</v>
      </c>
    </row>
    <row r="28" spans="1:10" x14ac:dyDescent="0.25">
      <c r="G28" s="38">
        <v>0</v>
      </c>
      <c r="H28" s="37">
        <v>0</v>
      </c>
      <c r="I28" s="36">
        <v>0</v>
      </c>
    </row>
    <row r="29" spans="1:10" ht="18.75" x14ac:dyDescent="0.25">
      <c r="A29" s="45" t="s">
        <v>84</v>
      </c>
    </row>
    <row r="30" spans="1:10" outlineLevel="1" x14ac:dyDescent="0.25">
      <c r="B30" s="44" t="s">
        <v>85</v>
      </c>
      <c r="C30" s="43" t="s">
        <v>86</v>
      </c>
      <c r="D30" s="43" t="s">
        <v>87</v>
      </c>
      <c r="E30" s="43" t="s">
        <v>414</v>
      </c>
      <c r="F30" s="43" t="s">
        <v>16</v>
      </c>
      <c r="G30" s="42">
        <v>2184</v>
      </c>
      <c r="H30" s="41">
        <v>0</v>
      </c>
      <c r="I30" s="40">
        <v>2850</v>
      </c>
      <c r="J30" s="39">
        <v>30</v>
      </c>
    </row>
    <row r="31" spans="1:10" outlineLevel="1" x14ac:dyDescent="0.25">
      <c r="B31" s="44" t="s">
        <v>89</v>
      </c>
      <c r="C31" s="43" t="s">
        <v>90</v>
      </c>
      <c r="D31" s="43" t="s">
        <v>87</v>
      </c>
      <c r="E31" s="43" t="s">
        <v>413</v>
      </c>
      <c r="F31" s="43" t="s">
        <v>16</v>
      </c>
      <c r="G31" s="42">
        <v>0</v>
      </c>
      <c r="H31" s="41">
        <v>0</v>
      </c>
      <c r="I31" s="40">
        <v>0</v>
      </c>
      <c r="J31" s="39">
        <v>0</v>
      </c>
    </row>
    <row r="32" spans="1:10" x14ac:dyDescent="0.25">
      <c r="G32" s="38">
        <v>2184</v>
      </c>
      <c r="H32" s="37">
        <v>0</v>
      </c>
      <c r="I32" s="36">
        <v>2850</v>
      </c>
    </row>
    <row r="33" spans="1:10" ht="18.75" x14ac:dyDescent="0.25">
      <c r="A33" s="45" t="s">
        <v>93</v>
      </c>
    </row>
    <row r="34" spans="1:10" outlineLevel="1" x14ac:dyDescent="0.25">
      <c r="B34" s="44" t="s">
        <v>104</v>
      </c>
      <c r="C34" s="43" t="s">
        <v>105</v>
      </c>
      <c r="D34" s="43" t="s">
        <v>14</v>
      </c>
      <c r="E34" s="43" t="s">
        <v>412</v>
      </c>
      <c r="F34" s="43" t="s">
        <v>97</v>
      </c>
      <c r="G34" s="42">
        <v>1162</v>
      </c>
      <c r="H34" s="41">
        <v>75409</v>
      </c>
      <c r="I34" s="40">
        <v>55389</v>
      </c>
      <c r="J34" s="39">
        <v>30</v>
      </c>
    </row>
    <row r="35" spans="1:10" outlineLevel="1" x14ac:dyDescent="0.25">
      <c r="B35" s="44" t="s">
        <v>107</v>
      </c>
      <c r="C35" s="43" t="s">
        <v>108</v>
      </c>
      <c r="D35" s="43" t="s">
        <v>14</v>
      </c>
      <c r="E35" s="43" t="s">
        <v>411</v>
      </c>
      <c r="F35" s="43" t="s">
        <v>97</v>
      </c>
      <c r="G35" s="42">
        <v>1762</v>
      </c>
      <c r="H35" s="41">
        <v>81442</v>
      </c>
      <c r="I35" s="40">
        <v>120675</v>
      </c>
      <c r="J35" s="39">
        <v>30</v>
      </c>
    </row>
    <row r="36" spans="1:10" outlineLevel="1" x14ac:dyDescent="0.25">
      <c r="B36" s="44" t="s">
        <v>110</v>
      </c>
      <c r="C36" s="43" t="s">
        <v>111</v>
      </c>
      <c r="D36" s="43" t="s">
        <v>14</v>
      </c>
      <c r="E36" s="43" t="s">
        <v>410</v>
      </c>
      <c r="F36" s="43" t="s">
        <v>97</v>
      </c>
      <c r="G36" s="42">
        <v>1083</v>
      </c>
      <c r="H36" s="41">
        <v>4524</v>
      </c>
      <c r="I36" s="40">
        <v>41455</v>
      </c>
      <c r="J36" s="39">
        <v>30</v>
      </c>
    </row>
    <row r="37" spans="1:10" outlineLevel="1" x14ac:dyDescent="0.25">
      <c r="B37" s="44" t="s">
        <v>113</v>
      </c>
      <c r="C37" s="43" t="s">
        <v>114</v>
      </c>
      <c r="D37" s="43" t="s">
        <v>14</v>
      </c>
      <c r="E37" s="43" t="s">
        <v>409</v>
      </c>
      <c r="F37" s="43" t="s">
        <v>97</v>
      </c>
      <c r="G37" s="42">
        <v>0</v>
      </c>
      <c r="H37" s="41">
        <v>0</v>
      </c>
      <c r="I37" s="40">
        <v>0</v>
      </c>
      <c r="J37" s="39">
        <v>0</v>
      </c>
    </row>
    <row r="38" spans="1:10" outlineLevel="1" x14ac:dyDescent="0.25">
      <c r="B38" s="44" t="s">
        <v>116</v>
      </c>
      <c r="C38" s="43" t="s">
        <v>117</v>
      </c>
      <c r="D38" s="43" t="s">
        <v>14</v>
      </c>
      <c r="E38" s="43" t="s">
        <v>408</v>
      </c>
      <c r="F38" s="43" t="s">
        <v>97</v>
      </c>
      <c r="G38" s="42">
        <v>0</v>
      </c>
      <c r="H38" s="41">
        <v>0</v>
      </c>
      <c r="I38" s="40">
        <v>0</v>
      </c>
      <c r="J38" s="39">
        <v>0</v>
      </c>
    </row>
    <row r="39" spans="1:10" outlineLevel="1" x14ac:dyDescent="0.25">
      <c r="B39" s="44" t="s">
        <v>94</v>
      </c>
      <c r="C39" s="43" t="s">
        <v>95</v>
      </c>
      <c r="D39" s="43" t="s">
        <v>14</v>
      </c>
      <c r="E39" s="43" t="s">
        <v>96</v>
      </c>
      <c r="F39" s="43" t="s">
        <v>97</v>
      </c>
      <c r="G39" s="42">
        <v>1436</v>
      </c>
      <c r="H39" s="41">
        <v>60327</v>
      </c>
      <c r="I39" s="40">
        <v>70561</v>
      </c>
      <c r="J39" s="39">
        <v>30</v>
      </c>
    </row>
    <row r="40" spans="1:10" outlineLevel="1" x14ac:dyDescent="0.25">
      <c r="B40" s="44" t="s">
        <v>119</v>
      </c>
      <c r="C40" s="43" t="s">
        <v>120</v>
      </c>
      <c r="D40" s="43" t="s">
        <v>14</v>
      </c>
      <c r="E40" s="43" t="s">
        <v>407</v>
      </c>
      <c r="F40" s="43" t="s">
        <v>97</v>
      </c>
      <c r="G40" s="42">
        <v>0</v>
      </c>
      <c r="H40" s="41">
        <v>0</v>
      </c>
      <c r="I40" s="40">
        <v>0</v>
      </c>
      <c r="J40" s="39">
        <v>0</v>
      </c>
    </row>
    <row r="41" spans="1:10" outlineLevel="1" x14ac:dyDescent="0.25">
      <c r="B41" s="44" t="s">
        <v>122</v>
      </c>
      <c r="C41" s="43" t="s">
        <v>123</v>
      </c>
      <c r="D41" s="43" t="s">
        <v>14</v>
      </c>
      <c r="E41" s="43" t="s">
        <v>406</v>
      </c>
      <c r="F41" s="43" t="s">
        <v>97</v>
      </c>
      <c r="G41" s="42">
        <v>0</v>
      </c>
      <c r="H41" s="41">
        <v>0</v>
      </c>
      <c r="I41" s="40">
        <v>0</v>
      </c>
      <c r="J41" s="39">
        <v>0</v>
      </c>
    </row>
    <row r="42" spans="1:10" outlineLevel="1" x14ac:dyDescent="0.25">
      <c r="B42" s="44" t="s">
        <v>125</v>
      </c>
      <c r="C42" s="43" t="s">
        <v>126</v>
      </c>
      <c r="D42" s="43" t="s">
        <v>14</v>
      </c>
      <c r="E42" s="43" t="s">
        <v>405</v>
      </c>
      <c r="F42" s="43" t="s">
        <v>97</v>
      </c>
      <c r="G42" s="42">
        <v>1697</v>
      </c>
      <c r="H42" s="41">
        <v>42229</v>
      </c>
      <c r="I42" s="40">
        <v>34568</v>
      </c>
      <c r="J42" s="39">
        <v>0</v>
      </c>
    </row>
    <row r="43" spans="1:10" outlineLevel="1" x14ac:dyDescent="0.25">
      <c r="B43" s="44" t="s">
        <v>128</v>
      </c>
      <c r="C43" s="43" t="s">
        <v>129</v>
      </c>
      <c r="D43" s="43" t="s">
        <v>14</v>
      </c>
      <c r="E43" s="43" t="s">
        <v>404</v>
      </c>
      <c r="F43" s="43" t="s">
        <v>50</v>
      </c>
      <c r="G43" s="42">
        <v>587</v>
      </c>
      <c r="H43" s="41">
        <v>30163</v>
      </c>
      <c r="I43" s="40">
        <v>88837</v>
      </c>
      <c r="J43" s="39">
        <v>30</v>
      </c>
    </row>
    <row r="44" spans="1:10" outlineLevel="1" x14ac:dyDescent="0.25">
      <c r="B44" s="44" t="s">
        <v>131</v>
      </c>
      <c r="C44" s="43" t="s">
        <v>132</v>
      </c>
      <c r="D44" s="43" t="s">
        <v>14</v>
      </c>
      <c r="E44" s="43" t="s">
        <v>403</v>
      </c>
      <c r="F44" s="43" t="s">
        <v>50</v>
      </c>
      <c r="G44" s="42">
        <v>0</v>
      </c>
      <c r="H44" s="41">
        <v>0</v>
      </c>
      <c r="I44" s="40">
        <v>0</v>
      </c>
      <c r="J44" s="39">
        <v>0</v>
      </c>
    </row>
    <row r="45" spans="1:10" outlineLevel="1" x14ac:dyDescent="0.25">
      <c r="B45" s="44" t="s">
        <v>98</v>
      </c>
      <c r="C45" s="43" t="s">
        <v>99</v>
      </c>
      <c r="D45" s="43" t="s">
        <v>14</v>
      </c>
      <c r="E45" s="43" t="s">
        <v>100</v>
      </c>
      <c r="F45" s="43" t="s">
        <v>50</v>
      </c>
      <c r="G45" s="42">
        <v>2089</v>
      </c>
      <c r="H45" s="41">
        <v>20209</v>
      </c>
      <c r="I45" s="40">
        <v>8776</v>
      </c>
      <c r="J45" s="39">
        <v>31</v>
      </c>
    </row>
    <row r="46" spans="1:10" outlineLevel="1" x14ac:dyDescent="0.25">
      <c r="B46" s="44" t="s">
        <v>134</v>
      </c>
      <c r="C46" s="43" t="s">
        <v>135</v>
      </c>
      <c r="D46" s="43" t="s">
        <v>14</v>
      </c>
      <c r="E46" s="43" t="s">
        <v>402</v>
      </c>
      <c r="F46" s="43" t="s">
        <v>50</v>
      </c>
      <c r="G46" s="42">
        <v>522</v>
      </c>
      <c r="H46" s="41">
        <v>0</v>
      </c>
      <c r="I46" s="40">
        <v>86806</v>
      </c>
      <c r="J46" s="39">
        <v>30</v>
      </c>
    </row>
    <row r="47" spans="1:10" outlineLevel="1" x14ac:dyDescent="0.25">
      <c r="B47" s="44" t="s">
        <v>137</v>
      </c>
      <c r="C47" s="43" t="s">
        <v>138</v>
      </c>
      <c r="D47" s="43" t="s">
        <v>14</v>
      </c>
      <c r="E47" s="43" t="s">
        <v>401</v>
      </c>
      <c r="F47" s="43" t="s">
        <v>50</v>
      </c>
      <c r="G47" s="42">
        <v>679</v>
      </c>
      <c r="H47" s="41">
        <v>87676</v>
      </c>
      <c r="I47" s="40">
        <v>128229</v>
      </c>
      <c r="J47" s="39">
        <v>30</v>
      </c>
    </row>
    <row r="48" spans="1:10" outlineLevel="1" x14ac:dyDescent="0.25">
      <c r="B48" s="44" t="s">
        <v>140</v>
      </c>
      <c r="C48" s="43" t="s">
        <v>141</v>
      </c>
      <c r="D48" s="43" t="s">
        <v>14</v>
      </c>
      <c r="E48" s="43" t="s">
        <v>400</v>
      </c>
      <c r="F48" s="43" t="s">
        <v>50</v>
      </c>
      <c r="G48" s="42">
        <v>26</v>
      </c>
      <c r="H48" s="41">
        <v>2614</v>
      </c>
      <c r="I48" s="40">
        <v>6467</v>
      </c>
      <c r="J48" s="39">
        <v>30</v>
      </c>
    </row>
    <row r="49" spans="2:10" outlineLevel="1" x14ac:dyDescent="0.25">
      <c r="B49" s="44" t="s">
        <v>143</v>
      </c>
      <c r="C49" s="43" t="s">
        <v>144</v>
      </c>
      <c r="D49" s="43" t="s">
        <v>14</v>
      </c>
      <c r="E49" s="43" t="s">
        <v>399</v>
      </c>
      <c r="F49" s="43" t="s">
        <v>50</v>
      </c>
      <c r="G49" s="42">
        <v>0</v>
      </c>
      <c r="H49" s="41">
        <v>0</v>
      </c>
      <c r="I49" s="40">
        <v>0</v>
      </c>
      <c r="J49" s="39">
        <v>0</v>
      </c>
    </row>
    <row r="50" spans="2:10" outlineLevel="1" x14ac:dyDescent="0.25">
      <c r="B50" s="44" t="s">
        <v>146</v>
      </c>
      <c r="C50" s="43" t="s">
        <v>147</v>
      </c>
      <c r="D50" s="43" t="s">
        <v>14</v>
      </c>
      <c r="E50" s="43" t="s">
        <v>398</v>
      </c>
      <c r="F50" s="43" t="s">
        <v>50</v>
      </c>
      <c r="G50" s="42">
        <v>0</v>
      </c>
      <c r="H50" s="41">
        <v>0</v>
      </c>
      <c r="I50" s="40">
        <v>0</v>
      </c>
      <c r="J50" s="39">
        <v>30</v>
      </c>
    </row>
    <row r="51" spans="2:10" outlineLevel="1" x14ac:dyDescent="0.25">
      <c r="B51" s="44" t="s">
        <v>149</v>
      </c>
      <c r="C51" s="43" t="s">
        <v>150</v>
      </c>
      <c r="D51" s="43" t="s">
        <v>14</v>
      </c>
      <c r="E51" s="43" t="s">
        <v>397</v>
      </c>
      <c r="F51" s="43" t="s">
        <v>50</v>
      </c>
      <c r="G51" s="42">
        <v>587</v>
      </c>
      <c r="H51" s="41">
        <v>30163</v>
      </c>
      <c r="I51" s="40">
        <v>61971</v>
      </c>
      <c r="J51" s="39">
        <v>30</v>
      </c>
    </row>
    <row r="52" spans="2:10" outlineLevel="1" x14ac:dyDescent="0.25">
      <c r="B52" s="44" t="s">
        <v>152</v>
      </c>
      <c r="C52" s="43" t="s">
        <v>153</v>
      </c>
      <c r="D52" s="43" t="s">
        <v>14</v>
      </c>
      <c r="E52" s="43" t="s">
        <v>396</v>
      </c>
      <c r="F52" s="43" t="s">
        <v>50</v>
      </c>
      <c r="G52" s="42">
        <v>0</v>
      </c>
      <c r="H52" s="41">
        <v>0</v>
      </c>
      <c r="I52" s="40">
        <v>0</v>
      </c>
      <c r="J52" s="39">
        <v>0</v>
      </c>
    </row>
    <row r="53" spans="2:10" outlineLevel="1" x14ac:dyDescent="0.25">
      <c r="B53" s="44" t="s">
        <v>155</v>
      </c>
      <c r="C53" s="43" t="s">
        <v>156</v>
      </c>
      <c r="D53" s="43" t="s">
        <v>14</v>
      </c>
      <c r="E53" s="43" t="s">
        <v>395</v>
      </c>
      <c r="F53" s="43" t="s">
        <v>50</v>
      </c>
      <c r="G53" s="42">
        <v>0</v>
      </c>
      <c r="H53" s="41">
        <v>0</v>
      </c>
      <c r="I53" s="40">
        <v>0</v>
      </c>
      <c r="J53" s="39">
        <v>0</v>
      </c>
    </row>
    <row r="54" spans="2:10" outlineLevel="1" x14ac:dyDescent="0.25">
      <c r="B54" s="44" t="s">
        <v>158</v>
      </c>
      <c r="C54" s="43" t="s">
        <v>159</v>
      </c>
      <c r="D54" s="43" t="s">
        <v>14</v>
      </c>
      <c r="E54" s="43" t="s">
        <v>394</v>
      </c>
      <c r="F54" s="43" t="s">
        <v>50</v>
      </c>
      <c r="G54" s="42">
        <v>548</v>
      </c>
      <c r="H54" s="41">
        <v>37012</v>
      </c>
      <c r="I54" s="40">
        <v>44407</v>
      </c>
      <c r="J54" s="39">
        <v>30</v>
      </c>
    </row>
    <row r="55" spans="2:10" outlineLevel="1" x14ac:dyDescent="0.25">
      <c r="B55" s="44" t="s">
        <v>161</v>
      </c>
      <c r="C55" s="43" t="s">
        <v>162</v>
      </c>
      <c r="D55" s="43" t="s">
        <v>14</v>
      </c>
      <c r="E55" s="43" t="s">
        <v>393</v>
      </c>
      <c r="F55" s="43" t="s">
        <v>50</v>
      </c>
      <c r="G55" s="42">
        <v>470</v>
      </c>
      <c r="H55" s="41">
        <v>402</v>
      </c>
      <c r="I55" s="40">
        <v>9345</v>
      </c>
      <c r="J55" s="39">
        <v>30</v>
      </c>
    </row>
    <row r="56" spans="2:10" outlineLevel="1" x14ac:dyDescent="0.25">
      <c r="B56" s="44" t="s">
        <v>164</v>
      </c>
      <c r="C56" s="43" t="s">
        <v>165</v>
      </c>
      <c r="D56" s="43" t="s">
        <v>14</v>
      </c>
      <c r="E56" s="43" t="s">
        <v>392</v>
      </c>
      <c r="F56" s="43" t="s">
        <v>50</v>
      </c>
      <c r="G56" s="42">
        <v>130</v>
      </c>
      <c r="H56" s="41">
        <v>1608</v>
      </c>
      <c r="I56" s="40">
        <v>3099</v>
      </c>
      <c r="J56" s="39">
        <v>0</v>
      </c>
    </row>
    <row r="57" spans="2:10" outlineLevel="1" x14ac:dyDescent="0.25">
      <c r="B57" s="44" t="s">
        <v>167</v>
      </c>
      <c r="C57" s="43" t="s">
        <v>168</v>
      </c>
      <c r="D57" s="43" t="s">
        <v>14</v>
      </c>
      <c r="E57" s="43" t="s">
        <v>391</v>
      </c>
      <c r="F57" s="43" t="s">
        <v>50</v>
      </c>
      <c r="G57" s="42">
        <v>618</v>
      </c>
      <c r="H57" s="41">
        <v>8043</v>
      </c>
      <c r="I57" s="40">
        <v>12750</v>
      </c>
      <c r="J57" s="39">
        <v>30</v>
      </c>
    </row>
    <row r="58" spans="2:10" outlineLevel="1" x14ac:dyDescent="0.25">
      <c r="B58" s="44" t="s">
        <v>170</v>
      </c>
      <c r="C58" s="43" t="s">
        <v>171</v>
      </c>
      <c r="D58" s="43" t="s">
        <v>14</v>
      </c>
      <c r="E58" s="43" t="s">
        <v>390</v>
      </c>
      <c r="F58" s="43" t="s">
        <v>50</v>
      </c>
      <c r="G58" s="42">
        <v>0</v>
      </c>
      <c r="H58" s="41">
        <v>0</v>
      </c>
      <c r="I58" s="40">
        <v>0</v>
      </c>
      <c r="J58" s="39">
        <v>0</v>
      </c>
    </row>
    <row r="59" spans="2:10" outlineLevel="1" x14ac:dyDescent="0.25">
      <c r="B59" s="44" t="s">
        <v>173</v>
      </c>
      <c r="C59" s="43" t="s">
        <v>174</v>
      </c>
      <c r="D59" s="43" t="s">
        <v>14</v>
      </c>
      <c r="E59" s="43" t="s">
        <v>389</v>
      </c>
      <c r="F59" s="43" t="s">
        <v>50</v>
      </c>
      <c r="G59" s="42">
        <v>1305</v>
      </c>
      <c r="H59" s="41">
        <v>57311</v>
      </c>
      <c r="I59" s="40">
        <v>31044</v>
      </c>
      <c r="J59" s="39">
        <v>31</v>
      </c>
    </row>
    <row r="60" spans="2:10" outlineLevel="1" x14ac:dyDescent="0.25">
      <c r="B60" s="44" t="s">
        <v>176</v>
      </c>
      <c r="C60" s="43" t="s">
        <v>177</v>
      </c>
      <c r="D60" s="43" t="s">
        <v>14</v>
      </c>
      <c r="E60" s="43" t="s">
        <v>388</v>
      </c>
      <c r="F60" s="43" t="s">
        <v>50</v>
      </c>
      <c r="G60" s="42">
        <v>0</v>
      </c>
      <c r="H60" s="41">
        <v>0</v>
      </c>
      <c r="I60" s="40">
        <v>0</v>
      </c>
      <c r="J60" s="39">
        <v>0</v>
      </c>
    </row>
    <row r="61" spans="2:10" outlineLevel="1" x14ac:dyDescent="0.25">
      <c r="B61" s="44" t="s">
        <v>179</v>
      </c>
      <c r="C61" s="43" t="s">
        <v>180</v>
      </c>
      <c r="D61" s="43" t="s">
        <v>14</v>
      </c>
      <c r="E61" s="43" t="s">
        <v>387</v>
      </c>
      <c r="F61" s="43" t="s">
        <v>50</v>
      </c>
      <c r="G61" s="42">
        <v>0</v>
      </c>
      <c r="H61" s="41">
        <v>0</v>
      </c>
      <c r="I61" s="40">
        <v>0</v>
      </c>
      <c r="J61" s="39">
        <v>0</v>
      </c>
    </row>
    <row r="62" spans="2:10" outlineLevel="1" x14ac:dyDescent="0.25">
      <c r="B62" s="44" t="s">
        <v>182</v>
      </c>
      <c r="C62" s="43" t="s">
        <v>183</v>
      </c>
      <c r="D62" s="43" t="s">
        <v>14</v>
      </c>
      <c r="E62" s="43" t="s">
        <v>386</v>
      </c>
      <c r="F62" s="43" t="s">
        <v>50</v>
      </c>
      <c r="G62" s="42">
        <v>34</v>
      </c>
      <c r="H62" s="41">
        <v>1206</v>
      </c>
      <c r="I62" s="40">
        <v>9626</v>
      </c>
      <c r="J62" s="39">
        <v>31</v>
      </c>
    </row>
    <row r="63" spans="2:10" outlineLevel="1" x14ac:dyDescent="0.25">
      <c r="B63" s="44" t="s">
        <v>185</v>
      </c>
      <c r="C63" s="43" t="s">
        <v>186</v>
      </c>
      <c r="D63" s="43" t="s">
        <v>14</v>
      </c>
      <c r="E63" s="43" t="s">
        <v>385</v>
      </c>
      <c r="F63" s="43" t="s">
        <v>50</v>
      </c>
      <c r="G63" s="42">
        <v>0</v>
      </c>
      <c r="H63" s="41">
        <v>0</v>
      </c>
      <c r="I63" s="40">
        <v>0</v>
      </c>
      <c r="J63" s="39">
        <v>0</v>
      </c>
    </row>
    <row r="64" spans="2:10" outlineLevel="1" x14ac:dyDescent="0.25">
      <c r="B64" s="44" t="s">
        <v>188</v>
      </c>
      <c r="C64" s="43" t="s">
        <v>189</v>
      </c>
      <c r="D64" s="43" t="s">
        <v>14</v>
      </c>
      <c r="E64" s="43" t="s">
        <v>384</v>
      </c>
      <c r="F64" s="43" t="s">
        <v>50</v>
      </c>
      <c r="G64" s="42">
        <v>261</v>
      </c>
      <c r="H64" s="41">
        <v>723</v>
      </c>
      <c r="I64" s="40">
        <v>7329</v>
      </c>
      <c r="J64" s="39">
        <v>30</v>
      </c>
    </row>
    <row r="65" spans="2:10" outlineLevel="1" x14ac:dyDescent="0.25">
      <c r="B65" s="44" t="s">
        <v>191</v>
      </c>
      <c r="C65" s="43" t="s">
        <v>192</v>
      </c>
      <c r="D65" s="43" t="s">
        <v>14</v>
      </c>
      <c r="E65" s="43" t="s">
        <v>383</v>
      </c>
      <c r="F65" s="43" t="s">
        <v>50</v>
      </c>
      <c r="G65" s="42">
        <v>0</v>
      </c>
      <c r="H65" s="41">
        <v>0</v>
      </c>
      <c r="I65" s="40">
        <v>0</v>
      </c>
      <c r="J65" s="39">
        <v>0</v>
      </c>
    </row>
    <row r="66" spans="2:10" outlineLevel="1" x14ac:dyDescent="0.25">
      <c r="B66" s="44" t="s">
        <v>194</v>
      </c>
      <c r="C66" s="43" t="s">
        <v>195</v>
      </c>
      <c r="D66" s="43" t="s">
        <v>14</v>
      </c>
      <c r="E66" s="43" t="s">
        <v>382</v>
      </c>
      <c r="F66" s="43" t="s">
        <v>50</v>
      </c>
      <c r="G66" s="42">
        <v>0</v>
      </c>
      <c r="H66" s="41">
        <v>0</v>
      </c>
      <c r="I66" s="40">
        <v>0</v>
      </c>
      <c r="J66" s="39">
        <v>0</v>
      </c>
    </row>
    <row r="67" spans="2:10" outlineLevel="1" x14ac:dyDescent="0.25">
      <c r="B67" s="44" t="s">
        <v>197</v>
      </c>
      <c r="C67" s="43" t="s">
        <v>198</v>
      </c>
      <c r="D67" s="43" t="s">
        <v>14</v>
      </c>
      <c r="E67" s="43" t="s">
        <v>381</v>
      </c>
      <c r="F67" s="43" t="s">
        <v>50</v>
      </c>
      <c r="G67" s="42">
        <v>457</v>
      </c>
      <c r="H67" s="41">
        <v>3016</v>
      </c>
      <c r="I67" s="40">
        <v>58166</v>
      </c>
      <c r="J67" s="39">
        <v>30</v>
      </c>
    </row>
    <row r="68" spans="2:10" outlineLevel="1" x14ac:dyDescent="0.25">
      <c r="B68" s="44" t="s">
        <v>200</v>
      </c>
      <c r="C68" s="43" t="s">
        <v>201</v>
      </c>
      <c r="D68" s="43" t="s">
        <v>14</v>
      </c>
      <c r="E68" s="43" t="s">
        <v>380</v>
      </c>
      <c r="F68" s="43" t="s">
        <v>50</v>
      </c>
      <c r="G68" s="42">
        <v>0</v>
      </c>
      <c r="H68" s="41">
        <v>0</v>
      </c>
      <c r="I68" s="40">
        <v>0</v>
      </c>
      <c r="J68" s="39">
        <v>0</v>
      </c>
    </row>
    <row r="69" spans="2:10" outlineLevel="1" x14ac:dyDescent="0.25">
      <c r="B69" s="44" t="s">
        <v>203</v>
      </c>
      <c r="C69" s="43" t="s">
        <v>204</v>
      </c>
      <c r="D69" s="43" t="s">
        <v>14</v>
      </c>
      <c r="E69" s="43" t="s">
        <v>379</v>
      </c>
      <c r="F69" s="43" t="s">
        <v>50</v>
      </c>
      <c r="G69" s="42">
        <v>0</v>
      </c>
      <c r="H69" s="41">
        <v>0</v>
      </c>
      <c r="I69" s="40">
        <v>0</v>
      </c>
      <c r="J69" s="39">
        <v>0</v>
      </c>
    </row>
    <row r="70" spans="2:10" outlineLevel="1" x14ac:dyDescent="0.25">
      <c r="B70" s="44" t="s">
        <v>207</v>
      </c>
      <c r="C70" s="43" t="s">
        <v>208</v>
      </c>
      <c r="D70" s="43" t="s">
        <v>14</v>
      </c>
      <c r="E70" s="43" t="s">
        <v>378</v>
      </c>
      <c r="F70" s="43" t="s">
        <v>50</v>
      </c>
      <c r="G70" s="42">
        <v>280</v>
      </c>
      <c r="H70" s="41">
        <v>301</v>
      </c>
      <c r="I70" s="40">
        <v>3386</v>
      </c>
      <c r="J70" s="39">
        <v>31</v>
      </c>
    </row>
    <row r="71" spans="2:10" outlineLevel="1" x14ac:dyDescent="0.25">
      <c r="B71" s="44" t="s">
        <v>210</v>
      </c>
      <c r="C71" s="43" t="s">
        <v>211</v>
      </c>
      <c r="D71" s="43" t="s">
        <v>14</v>
      </c>
      <c r="E71" s="43" t="s">
        <v>377</v>
      </c>
      <c r="F71" s="43" t="s">
        <v>50</v>
      </c>
      <c r="G71" s="42">
        <v>953</v>
      </c>
      <c r="H71" s="41">
        <v>12065</v>
      </c>
      <c r="I71" s="40">
        <v>91124</v>
      </c>
      <c r="J71" s="39">
        <v>30</v>
      </c>
    </row>
    <row r="72" spans="2:10" outlineLevel="1" x14ac:dyDescent="0.25">
      <c r="B72" s="44" t="s">
        <v>213</v>
      </c>
      <c r="C72" s="43" t="s">
        <v>214</v>
      </c>
      <c r="D72" s="43" t="s">
        <v>14</v>
      </c>
      <c r="E72" s="43" t="s">
        <v>376</v>
      </c>
      <c r="F72" s="43" t="s">
        <v>50</v>
      </c>
      <c r="G72" s="42">
        <v>45</v>
      </c>
      <c r="H72" s="41">
        <v>3016</v>
      </c>
      <c r="I72" s="40">
        <v>6783</v>
      </c>
      <c r="J72" s="39">
        <v>30</v>
      </c>
    </row>
    <row r="73" spans="2:10" outlineLevel="1" x14ac:dyDescent="0.25">
      <c r="B73" s="44" t="s">
        <v>101</v>
      </c>
      <c r="C73" s="43" t="s">
        <v>102</v>
      </c>
      <c r="D73" s="43" t="s">
        <v>14</v>
      </c>
      <c r="E73" s="43" t="s">
        <v>103</v>
      </c>
      <c r="F73" s="43" t="s">
        <v>50</v>
      </c>
      <c r="G73" s="42">
        <v>892</v>
      </c>
      <c r="H73" s="41">
        <v>41223</v>
      </c>
      <c r="I73" s="40">
        <v>20213</v>
      </c>
      <c r="J73" s="39">
        <v>30</v>
      </c>
    </row>
    <row r="74" spans="2:10" outlineLevel="1" x14ac:dyDescent="0.25">
      <c r="B74" s="44" t="s">
        <v>216</v>
      </c>
      <c r="C74" s="43" t="s">
        <v>217</v>
      </c>
      <c r="D74" s="43" t="s">
        <v>14</v>
      </c>
      <c r="E74" s="43" t="s">
        <v>375</v>
      </c>
      <c r="F74" s="43" t="s">
        <v>50</v>
      </c>
      <c r="G74" s="42">
        <v>0</v>
      </c>
      <c r="H74" s="41">
        <v>0</v>
      </c>
      <c r="I74" s="40">
        <v>0</v>
      </c>
      <c r="J74" s="39">
        <v>0</v>
      </c>
    </row>
    <row r="75" spans="2:10" outlineLevel="1" x14ac:dyDescent="0.25">
      <c r="B75" s="44" t="s">
        <v>219</v>
      </c>
      <c r="C75" s="43" t="s">
        <v>220</v>
      </c>
      <c r="D75" s="43" t="s">
        <v>14</v>
      </c>
      <c r="E75" s="43" t="s">
        <v>374</v>
      </c>
      <c r="F75" s="43" t="s">
        <v>50</v>
      </c>
      <c r="G75" s="42">
        <v>0</v>
      </c>
      <c r="H75" s="41">
        <v>0</v>
      </c>
      <c r="I75" s="40">
        <v>0</v>
      </c>
      <c r="J75" s="39">
        <v>0</v>
      </c>
    </row>
    <row r="76" spans="2:10" outlineLevel="1" x14ac:dyDescent="0.25">
      <c r="B76" s="44" t="s">
        <v>222</v>
      </c>
      <c r="C76" s="43" t="s">
        <v>223</v>
      </c>
      <c r="D76" s="43" t="s">
        <v>14</v>
      </c>
      <c r="E76" s="43" t="s">
        <v>373</v>
      </c>
      <c r="F76" s="43" t="s">
        <v>50</v>
      </c>
      <c r="G76" s="42">
        <v>0</v>
      </c>
      <c r="H76" s="41">
        <v>0</v>
      </c>
      <c r="I76" s="40">
        <v>0</v>
      </c>
      <c r="J76" s="39">
        <v>0</v>
      </c>
    </row>
    <row r="77" spans="2:10" outlineLevel="1" x14ac:dyDescent="0.25">
      <c r="B77" s="44" t="s">
        <v>225</v>
      </c>
      <c r="C77" s="43" t="s">
        <v>226</v>
      </c>
      <c r="D77" s="43" t="s">
        <v>14</v>
      </c>
      <c r="E77" s="43" t="s">
        <v>372</v>
      </c>
      <c r="F77" s="43" t="s">
        <v>50</v>
      </c>
      <c r="G77" s="42">
        <v>65</v>
      </c>
      <c r="H77" s="41">
        <v>1146</v>
      </c>
      <c r="I77" s="40">
        <v>4988</v>
      </c>
      <c r="J77" s="39">
        <v>30</v>
      </c>
    </row>
    <row r="78" spans="2:10" outlineLevel="1" x14ac:dyDescent="0.25">
      <c r="B78" s="44" t="s">
        <v>228</v>
      </c>
      <c r="C78" s="43" t="s">
        <v>229</v>
      </c>
      <c r="D78" s="43" t="s">
        <v>14</v>
      </c>
      <c r="E78" s="43" t="s">
        <v>371</v>
      </c>
      <c r="F78" s="43" t="s">
        <v>50</v>
      </c>
      <c r="G78" s="42">
        <v>0</v>
      </c>
      <c r="H78" s="41">
        <v>0</v>
      </c>
      <c r="I78" s="40">
        <v>0</v>
      </c>
      <c r="J78" s="39">
        <v>0</v>
      </c>
    </row>
    <row r="79" spans="2:10" outlineLevel="1" x14ac:dyDescent="0.25">
      <c r="B79" s="44" t="s">
        <v>231</v>
      </c>
      <c r="C79" s="43" t="s">
        <v>232</v>
      </c>
      <c r="D79" s="43" t="s">
        <v>14</v>
      </c>
      <c r="E79" s="43" t="s">
        <v>370</v>
      </c>
      <c r="F79" s="43" t="s">
        <v>50</v>
      </c>
      <c r="G79" s="42">
        <v>0</v>
      </c>
      <c r="H79" s="41">
        <v>0</v>
      </c>
      <c r="I79" s="40">
        <v>0</v>
      </c>
      <c r="J79" s="39">
        <v>0</v>
      </c>
    </row>
    <row r="80" spans="2:10" outlineLevel="1" x14ac:dyDescent="0.25">
      <c r="B80" s="44" t="s">
        <v>234</v>
      </c>
      <c r="C80" s="43" t="s">
        <v>235</v>
      </c>
      <c r="D80" s="43" t="s">
        <v>14</v>
      </c>
      <c r="E80" s="43" t="s">
        <v>369</v>
      </c>
      <c r="F80" s="43" t="s">
        <v>50</v>
      </c>
      <c r="G80" s="42">
        <v>783</v>
      </c>
      <c r="H80" s="41">
        <v>22019</v>
      </c>
      <c r="I80" s="40">
        <v>134656</v>
      </c>
      <c r="J80" s="39">
        <v>31</v>
      </c>
    </row>
    <row r="81" spans="1:10" outlineLevel="1" x14ac:dyDescent="0.25">
      <c r="B81" s="44" t="s">
        <v>237</v>
      </c>
      <c r="C81" s="43" t="s">
        <v>238</v>
      </c>
      <c r="D81" s="43" t="s">
        <v>14</v>
      </c>
      <c r="E81" s="43" t="s">
        <v>368</v>
      </c>
      <c r="F81" s="43" t="s">
        <v>50</v>
      </c>
      <c r="G81" s="42">
        <v>0</v>
      </c>
      <c r="H81" s="41">
        <v>0</v>
      </c>
      <c r="I81" s="40">
        <v>0</v>
      </c>
      <c r="J81" s="39">
        <v>0</v>
      </c>
    </row>
    <row r="82" spans="1:10" outlineLevel="1" x14ac:dyDescent="0.25">
      <c r="B82" s="44" t="s">
        <v>240</v>
      </c>
      <c r="C82" s="43" t="s">
        <v>241</v>
      </c>
      <c r="D82" s="43" t="s">
        <v>14</v>
      </c>
      <c r="E82" s="43" t="s">
        <v>367</v>
      </c>
      <c r="F82" s="43" t="s">
        <v>50</v>
      </c>
      <c r="G82" s="42">
        <v>2285</v>
      </c>
      <c r="H82" s="41">
        <v>18098</v>
      </c>
      <c r="I82" s="40">
        <v>41384</v>
      </c>
      <c r="J82" s="39">
        <v>30</v>
      </c>
    </row>
    <row r="83" spans="1:10" outlineLevel="1" x14ac:dyDescent="0.25">
      <c r="B83" s="44" t="s">
        <v>243</v>
      </c>
      <c r="C83" s="43" t="s">
        <v>244</v>
      </c>
      <c r="D83" s="43" t="s">
        <v>14</v>
      </c>
      <c r="E83" s="43" t="s">
        <v>366</v>
      </c>
      <c r="F83" s="43" t="s">
        <v>50</v>
      </c>
      <c r="G83" s="42">
        <v>0</v>
      </c>
      <c r="H83" s="41">
        <v>0</v>
      </c>
      <c r="I83" s="40">
        <v>0</v>
      </c>
      <c r="J83" s="39">
        <v>0</v>
      </c>
    </row>
    <row r="84" spans="1:10" outlineLevel="1" x14ac:dyDescent="0.25">
      <c r="B84" s="44" t="s">
        <v>246</v>
      </c>
      <c r="C84" s="43" t="s">
        <v>247</v>
      </c>
      <c r="D84" s="43" t="s">
        <v>14</v>
      </c>
      <c r="E84" s="43" t="s">
        <v>365</v>
      </c>
      <c r="F84" s="43" t="s">
        <v>50</v>
      </c>
      <c r="G84" s="42">
        <v>0</v>
      </c>
      <c r="H84" s="41">
        <v>0</v>
      </c>
      <c r="I84" s="40">
        <v>0</v>
      </c>
      <c r="J84" s="39">
        <v>0</v>
      </c>
    </row>
    <row r="85" spans="1:10" outlineLevel="1" x14ac:dyDescent="0.25">
      <c r="B85" s="44" t="s">
        <v>249</v>
      </c>
      <c r="C85" s="43" t="s">
        <v>250</v>
      </c>
      <c r="D85" s="43" t="s">
        <v>14</v>
      </c>
      <c r="E85" s="43" t="s">
        <v>364</v>
      </c>
      <c r="F85" s="43" t="s">
        <v>50</v>
      </c>
      <c r="G85" s="42">
        <v>300</v>
      </c>
      <c r="H85" s="41">
        <v>3318</v>
      </c>
      <c r="I85" s="40">
        <v>6073</v>
      </c>
      <c r="J85" s="39">
        <v>30</v>
      </c>
    </row>
    <row r="86" spans="1:10" outlineLevel="1" x14ac:dyDescent="0.25">
      <c r="B86" s="44" t="s">
        <v>252</v>
      </c>
      <c r="C86" s="43" t="s">
        <v>253</v>
      </c>
      <c r="D86" s="43" t="s">
        <v>14</v>
      </c>
      <c r="E86" s="43" t="s">
        <v>363</v>
      </c>
      <c r="F86" s="43" t="s">
        <v>50</v>
      </c>
      <c r="G86" s="42">
        <v>8384</v>
      </c>
      <c r="H86" s="41">
        <v>28454</v>
      </c>
      <c r="I86" s="40">
        <v>25790</v>
      </c>
      <c r="J86" s="39">
        <v>30</v>
      </c>
    </row>
    <row r="87" spans="1:10" x14ac:dyDescent="0.25">
      <c r="G87" s="38">
        <v>29440</v>
      </c>
      <c r="H87" s="37">
        <v>673717</v>
      </c>
      <c r="I87" s="36">
        <v>1213897</v>
      </c>
    </row>
    <row r="88" spans="1:10" ht="18.75" x14ac:dyDescent="0.25">
      <c r="A88" s="45" t="s">
        <v>255</v>
      </c>
    </row>
    <row r="89" spans="1:10" outlineLevel="1" x14ac:dyDescent="0.25">
      <c r="B89" s="44" t="s">
        <v>256</v>
      </c>
      <c r="C89" s="43" t="s">
        <v>257</v>
      </c>
      <c r="D89" s="43" t="s">
        <v>14</v>
      </c>
      <c r="E89" s="43" t="s">
        <v>362</v>
      </c>
      <c r="F89" s="43" t="s">
        <v>259</v>
      </c>
      <c r="G89" s="42">
        <v>0</v>
      </c>
      <c r="H89" s="41">
        <v>0</v>
      </c>
      <c r="I89" s="40">
        <v>0</v>
      </c>
      <c r="J89" s="39">
        <v>0</v>
      </c>
    </row>
    <row r="90" spans="1:10" x14ac:dyDescent="0.25">
      <c r="G90" s="38">
        <v>0</v>
      </c>
      <c r="H90" s="37">
        <v>0</v>
      </c>
      <c r="I90" s="36">
        <v>0</v>
      </c>
    </row>
    <row r="91" spans="1:10" ht="18.75" x14ac:dyDescent="0.25">
      <c r="A91" s="45" t="s">
        <v>260</v>
      </c>
    </row>
    <row r="92" spans="1:10" outlineLevel="1" x14ac:dyDescent="0.25">
      <c r="B92" s="44" t="s">
        <v>261</v>
      </c>
      <c r="C92" s="43" t="s">
        <v>262</v>
      </c>
      <c r="D92" s="43" t="s">
        <v>87</v>
      </c>
      <c r="E92" s="43" t="s">
        <v>361</v>
      </c>
      <c r="F92" s="43" t="s">
        <v>264</v>
      </c>
      <c r="G92" s="42">
        <v>572</v>
      </c>
      <c r="H92" s="41">
        <v>0</v>
      </c>
      <c r="I92" s="40">
        <v>4049</v>
      </c>
      <c r="J92" s="39">
        <v>30</v>
      </c>
    </row>
    <row r="93" spans="1:10" x14ac:dyDescent="0.25">
      <c r="G93" s="38">
        <v>572</v>
      </c>
      <c r="H93" s="37">
        <v>0</v>
      </c>
      <c r="I93" s="36">
        <v>4049</v>
      </c>
    </row>
    <row r="94" spans="1:10" ht="18.75" x14ac:dyDescent="0.25">
      <c r="A94" s="45" t="s">
        <v>265</v>
      </c>
    </row>
    <row r="95" spans="1:10" outlineLevel="1" x14ac:dyDescent="0.25">
      <c r="B95" s="44" t="s">
        <v>266</v>
      </c>
      <c r="C95" s="43" t="s">
        <v>267</v>
      </c>
      <c r="D95" s="43" t="s">
        <v>358</v>
      </c>
      <c r="E95" s="43" t="s">
        <v>360</v>
      </c>
      <c r="F95" s="43" t="s">
        <v>50</v>
      </c>
      <c r="G95" s="42">
        <v>1433</v>
      </c>
      <c r="H95" s="41">
        <v>994</v>
      </c>
      <c r="I95" s="40">
        <v>9272</v>
      </c>
      <c r="J95" s="39">
        <v>23</v>
      </c>
    </row>
    <row r="96" spans="1:10" outlineLevel="1" x14ac:dyDescent="0.25">
      <c r="B96" s="44" t="s">
        <v>270</v>
      </c>
      <c r="C96" s="43" t="s">
        <v>271</v>
      </c>
      <c r="D96" s="43" t="s">
        <v>358</v>
      </c>
      <c r="E96" s="43" t="s">
        <v>359</v>
      </c>
      <c r="F96" s="43" t="s">
        <v>50</v>
      </c>
      <c r="G96" s="42">
        <v>505</v>
      </c>
      <c r="H96" s="41">
        <v>0</v>
      </c>
      <c r="I96" s="40">
        <v>13065</v>
      </c>
      <c r="J96" s="39">
        <v>30</v>
      </c>
    </row>
    <row r="97" spans="1:10" outlineLevel="1" x14ac:dyDescent="0.25">
      <c r="B97" s="44" t="s">
        <v>273</v>
      </c>
      <c r="C97" s="43" t="s">
        <v>274</v>
      </c>
      <c r="D97" s="43" t="s">
        <v>358</v>
      </c>
      <c r="E97" s="43" t="s">
        <v>357</v>
      </c>
      <c r="F97" s="43" t="s">
        <v>50</v>
      </c>
      <c r="G97" s="42">
        <v>0</v>
      </c>
      <c r="H97" s="41">
        <v>0</v>
      </c>
      <c r="I97" s="40">
        <v>0</v>
      </c>
      <c r="J97" s="39">
        <v>0</v>
      </c>
    </row>
    <row r="98" spans="1:10" x14ac:dyDescent="0.25">
      <c r="G98" s="38">
        <v>1938</v>
      </c>
      <c r="H98" s="37">
        <v>994</v>
      </c>
      <c r="I98" s="36">
        <v>22337</v>
      </c>
    </row>
    <row r="99" spans="1:10" ht="18.75" x14ac:dyDescent="0.25">
      <c r="A99" s="45" t="s">
        <v>276</v>
      </c>
    </row>
    <row r="100" spans="1:10" outlineLevel="1" x14ac:dyDescent="0.25">
      <c r="B100" s="44" t="s">
        <v>295</v>
      </c>
      <c r="C100" s="43" t="s">
        <v>296</v>
      </c>
      <c r="D100" s="43" t="s">
        <v>14</v>
      </c>
      <c r="E100" s="43" t="s">
        <v>356</v>
      </c>
      <c r="F100" s="43" t="s">
        <v>16</v>
      </c>
      <c r="G100" s="42">
        <v>0</v>
      </c>
      <c r="H100" s="41">
        <v>0</v>
      </c>
      <c r="I100" s="40">
        <v>0</v>
      </c>
      <c r="J100" s="39">
        <v>0</v>
      </c>
    </row>
    <row r="101" spans="1:10" outlineLevel="1" x14ac:dyDescent="0.25">
      <c r="B101" s="44" t="s">
        <v>277</v>
      </c>
      <c r="C101" s="43" t="s">
        <v>278</v>
      </c>
      <c r="D101" s="43" t="s">
        <v>14</v>
      </c>
      <c r="E101" s="43" t="s">
        <v>279</v>
      </c>
      <c r="F101" s="43" t="s">
        <v>16</v>
      </c>
      <c r="G101" s="42">
        <v>5572</v>
      </c>
      <c r="H101" s="41">
        <v>418</v>
      </c>
      <c r="I101" s="40">
        <v>87910</v>
      </c>
      <c r="J101" s="39">
        <v>30</v>
      </c>
    </row>
    <row r="102" spans="1:10" outlineLevel="1" x14ac:dyDescent="0.25">
      <c r="B102" s="44" t="s">
        <v>298</v>
      </c>
      <c r="C102" s="43" t="s">
        <v>299</v>
      </c>
      <c r="D102" s="43" t="s">
        <v>14</v>
      </c>
      <c r="E102" s="43" t="s">
        <v>355</v>
      </c>
      <c r="F102" s="43" t="s">
        <v>16</v>
      </c>
      <c r="G102" s="42">
        <v>0</v>
      </c>
      <c r="H102" s="41">
        <v>0</v>
      </c>
      <c r="I102" s="40">
        <v>0</v>
      </c>
      <c r="J102" s="39">
        <v>0</v>
      </c>
    </row>
    <row r="103" spans="1:10" outlineLevel="1" x14ac:dyDescent="0.25">
      <c r="B103" s="44" t="s">
        <v>301</v>
      </c>
      <c r="C103" s="43" t="s">
        <v>302</v>
      </c>
      <c r="D103" s="43" t="s">
        <v>14</v>
      </c>
      <c r="E103" s="43" t="s">
        <v>354</v>
      </c>
      <c r="F103" s="43" t="s">
        <v>16</v>
      </c>
      <c r="G103" s="42">
        <v>0</v>
      </c>
      <c r="H103" s="41">
        <v>0</v>
      </c>
      <c r="I103" s="40">
        <v>0</v>
      </c>
      <c r="J103" s="39">
        <v>0</v>
      </c>
    </row>
    <row r="104" spans="1:10" outlineLevel="1" x14ac:dyDescent="0.25">
      <c r="B104" s="44" t="s">
        <v>280</v>
      </c>
      <c r="C104" s="43" t="s">
        <v>281</v>
      </c>
      <c r="D104" s="43" t="s">
        <v>14</v>
      </c>
      <c r="E104" s="43" t="s">
        <v>282</v>
      </c>
      <c r="F104" s="43" t="s">
        <v>16</v>
      </c>
      <c r="G104" s="42">
        <v>0</v>
      </c>
      <c r="H104" s="41">
        <v>0</v>
      </c>
      <c r="I104" s="40">
        <v>0</v>
      </c>
      <c r="J104" s="39">
        <v>0</v>
      </c>
    </row>
    <row r="105" spans="1:10" outlineLevel="1" x14ac:dyDescent="0.25">
      <c r="B105" s="44" t="s">
        <v>283</v>
      </c>
      <c r="C105" s="43" t="s">
        <v>284</v>
      </c>
      <c r="D105" s="43" t="s">
        <v>14</v>
      </c>
      <c r="E105" s="43" t="s">
        <v>285</v>
      </c>
      <c r="F105" s="43" t="s">
        <v>16</v>
      </c>
      <c r="G105" s="42">
        <v>463</v>
      </c>
      <c r="H105" s="41">
        <v>418</v>
      </c>
      <c r="I105" s="40">
        <v>5946</v>
      </c>
      <c r="J105" s="39">
        <v>30</v>
      </c>
    </row>
    <row r="106" spans="1:10" outlineLevel="1" x14ac:dyDescent="0.25">
      <c r="B106" s="44" t="s">
        <v>305</v>
      </c>
      <c r="C106" s="43" t="s">
        <v>306</v>
      </c>
      <c r="D106" s="43" t="s">
        <v>14</v>
      </c>
      <c r="E106" s="43" t="s">
        <v>353</v>
      </c>
      <c r="F106" s="43" t="s">
        <v>16</v>
      </c>
      <c r="G106" s="42">
        <v>0</v>
      </c>
      <c r="H106" s="41">
        <v>0</v>
      </c>
      <c r="I106" s="40">
        <v>0</v>
      </c>
      <c r="J106" s="39">
        <v>0</v>
      </c>
    </row>
    <row r="107" spans="1:10" outlineLevel="1" x14ac:dyDescent="0.25">
      <c r="B107" s="44" t="s">
        <v>286</v>
      </c>
      <c r="C107" s="43" t="s">
        <v>287</v>
      </c>
      <c r="D107" s="43" t="s">
        <v>14</v>
      </c>
      <c r="E107" s="43" t="s">
        <v>288</v>
      </c>
      <c r="F107" s="43" t="s">
        <v>16</v>
      </c>
      <c r="G107" s="42">
        <v>0</v>
      </c>
      <c r="H107" s="41">
        <v>0</v>
      </c>
      <c r="I107" s="40">
        <v>0</v>
      </c>
      <c r="J107" s="39">
        <v>0</v>
      </c>
    </row>
    <row r="108" spans="1:10" outlineLevel="1" x14ac:dyDescent="0.25">
      <c r="B108" s="44" t="s">
        <v>289</v>
      </c>
      <c r="C108" s="43" t="s">
        <v>290</v>
      </c>
      <c r="D108" s="43" t="s">
        <v>14</v>
      </c>
      <c r="E108" s="43" t="s">
        <v>291</v>
      </c>
      <c r="F108" s="43" t="s">
        <v>16</v>
      </c>
      <c r="G108" s="42">
        <v>0</v>
      </c>
      <c r="H108" s="41">
        <v>0</v>
      </c>
      <c r="I108" s="40">
        <v>0</v>
      </c>
      <c r="J108" s="39">
        <v>0</v>
      </c>
    </row>
    <row r="109" spans="1:10" outlineLevel="1" x14ac:dyDescent="0.25">
      <c r="B109" s="44" t="s">
        <v>308</v>
      </c>
      <c r="C109" s="43" t="s">
        <v>309</v>
      </c>
      <c r="D109" s="43" t="s">
        <v>14</v>
      </c>
      <c r="E109" s="43" t="s">
        <v>352</v>
      </c>
      <c r="F109" s="43" t="s">
        <v>16</v>
      </c>
      <c r="G109" s="42">
        <v>0</v>
      </c>
      <c r="H109" s="41">
        <v>0</v>
      </c>
      <c r="I109" s="40">
        <v>0</v>
      </c>
      <c r="J109" s="39">
        <v>0</v>
      </c>
    </row>
    <row r="110" spans="1:10" outlineLevel="1" x14ac:dyDescent="0.25">
      <c r="B110" s="44" t="s">
        <v>292</v>
      </c>
      <c r="C110" s="43" t="s">
        <v>293</v>
      </c>
      <c r="D110" s="43" t="s">
        <v>14</v>
      </c>
      <c r="E110" s="43" t="s">
        <v>294</v>
      </c>
      <c r="F110" s="43" t="s">
        <v>16</v>
      </c>
      <c r="G110" s="42">
        <v>0</v>
      </c>
      <c r="H110" s="41">
        <v>0</v>
      </c>
      <c r="I110" s="40">
        <v>0</v>
      </c>
      <c r="J110" s="39">
        <v>0</v>
      </c>
    </row>
    <row r="111" spans="1:10" outlineLevel="1" x14ac:dyDescent="0.25">
      <c r="B111" s="44" t="s">
        <v>311</v>
      </c>
      <c r="C111" s="43" t="s">
        <v>312</v>
      </c>
      <c r="D111" s="43" t="s">
        <v>14</v>
      </c>
      <c r="E111" s="43" t="s">
        <v>351</v>
      </c>
      <c r="F111" s="43" t="s">
        <v>16</v>
      </c>
      <c r="G111" s="42">
        <v>0</v>
      </c>
      <c r="H111" s="41">
        <v>0</v>
      </c>
      <c r="I111" s="40">
        <v>0</v>
      </c>
      <c r="J111" s="39">
        <v>0</v>
      </c>
    </row>
    <row r="112" spans="1:10" outlineLevel="1" x14ac:dyDescent="0.25">
      <c r="B112" s="44" t="s">
        <v>314</v>
      </c>
      <c r="C112" s="43" t="s">
        <v>315</v>
      </c>
      <c r="D112" s="43" t="s">
        <v>14</v>
      </c>
      <c r="E112" s="43" t="s">
        <v>350</v>
      </c>
      <c r="F112" s="43" t="s">
        <v>16</v>
      </c>
      <c r="G112" s="42">
        <v>0</v>
      </c>
      <c r="H112" s="41">
        <v>0</v>
      </c>
      <c r="I112" s="40">
        <v>0</v>
      </c>
      <c r="J112" s="39">
        <v>0</v>
      </c>
    </row>
    <row r="113" spans="1:10" x14ac:dyDescent="0.25">
      <c r="G113" s="38">
        <v>6035</v>
      </c>
      <c r="H113" s="37">
        <v>836</v>
      </c>
      <c r="I113" s="36">
        <v>93856</v>
      </c>
    </row>
    <row r="114" spans="1:10" ht="18.75" x14ac:dyDescent="0.25">
      <c r="A114" s="45" t="s">
        <v>317</v>
      </c>
    </row>
    <row r="115" spans="1:10" outlineLevel="1" x14ac:dyDescent="0.25">
      <c r="B115" s="44" t="s">
        <v>318</v>
      </c>
      <c r="C115" s="43" t="s">
        <v>319</v>
      </c>
      <c r="D115" s="43" t="s">
        <v>14</v>
      </c>
      <c r="E115" s="43" t="s">
        <v>320</v>
      </c>
      <c r="F115" s="43" t="s">
        <v>16</v>
      </c>
      <c r="G115" s="42">
        <v>0</v>
      </c>
      <c r="H115" s="41">
        <v>0</v>
      </c>
      <c r="I115" s="40">
        <v>0</v>
      </c>
      <c r="J115" s="39">
        <v>0</v>
      </c>
    </row>
    <row r="116" spans="1:10" x14ac:dyDescent="0.25">
      <c r="G116" s="38">
        <v>0</v>
      </c>
      <c r="H116" s="37">
        <v>0</v>
      </c>
      <c r="I116" s="36">
        <v>0</v>
      </c>
    </row>
    <row r="117" spans="1:10" ht="18.75" x14ac:dyDescent="0.25">
      <c r="A117" s="45" t="s">
        <v>321</v>
      </c>
    </row>
    <row r="118" spans="1:10" outlineLevel="1" x14ac:dyDescent="0.25">
      <c r="B118" s="44" t="s">
        <v>328</v>
      </c>
      <c r="C118" s="43" t="s">
        <v>329</v>
      </c>
      <c r="D118" s="43" t="s">
        <v>14</v>
      </c>
      <c r="E118" s="43" t="s">
        <v>349</v>
      </c>
      <c r="F118" s="43" t="s">
        <v>264</v>
      </c>
      <c r="G118" s="42">
        <v>0</v>
      </c>
      <c r="H118" s="41">
        <v>0</v>
      </c>
      <c r="I118" s="40">
        <v>0</v>
      </c>
      <c r="J118" s="39">
        <v>0</v>
      </c>
    </row>
    <row r="119" spans="1:10" outlineLevel="1" x14ac:dyDescent="0.25">
      <c r="B119" s="44" t="s">
        <v>322</v>
      </c>
      <c r="C119" s="43" t="s">
        <v>323</v>
      </c>
      <c r="D119" s="43" t="s">
        <v>14</v>
      </c>
      <c r="E119" s="43" t="s">
        <v>324</v>
      </c>
      <c r="F119" s="43" t="s">
        <v>264</v>
      </c>
      <c r="G119" s="42">
        <v>1967</v>
      </c>
      <c r="H119" s="41">
        <v>338</v>
      </c>
      <c r="I119" s="40">
        <v>67524</v>
      </c>
      <c r="J119" s="39">
        <v>30</v>
      </c>
    </row>
    <row r="120" spans="1:10" outlineLevel="1" x14ac:dyDescent="0.25">
      <c r="B120" s="44" t="s">
        <v>325</v>
      </c>
      <c r="C120" s="43" t="s">
        <v>326</v>
      </c>
      <c r="D120" s="43" t="s">
        <v>14</v>
      </c>
      <c r="E120" s="43" t="s">
        <v>327</v>
      </c>
      <c r="F120" s="43" t="s">
        <v>264</v>
      </c>
      <c r="G120" s="42">
        <v>3685</v>
      </c>
      <c r="H120" s="41">
        <v>338</v>
      </c>
      <c r="I120" s="40">
        <v>140058</v>
      </c>
      <c r="J120" s="39">
        <v>30</v>
      </c>
    </row>
    <row r="121" spans="1:10" outlineLevel="1" x14ac:dyDescent="0.25">
      <c r="B121" s="44" t="s">
        <v>332</v>
      </c>
      <c r="C121" s="43" t="s">
        <v>333</v>
      </c>
      <c r="D121" s="43" t="s">
        <v>14</v>
      </c>
      <c r="E121" s="43" t="s">
        <v>348</v>
      </c>
      <c r="F121" s="43" t="s">
        <v>264</v>
      </c>
      <c r="G121" s="42">
        <v>2661</v>
      </c>
      <c r="H121" s="41">
        <v>338</v>
      </c>
      <c r="I121" s="40">
        <v>67327</v>
      </c>
      <c r="J121" s="39">
        <v>30</v>
      </c>
    </row>
    <row r="122" spans="1:10" outlineLevel="1" x14ac:dyDescent="0.25">
      <c r="B122" s="44" t="s">
        <v>335</v>
      </c>
      <c r="C122" s="43" t="s">
        <v>336</v>
      </c>
      <c r="D122" s="43" t="s">
        <v>14</v>
      </c>
      <c r="E122" s="43" t="s">
        <v>347</v>
      </c>
      <c r="F122" s="43" t="s">
        <v>264</v>
      </c>
      <c r="G122" s="42">
        <v>0</v>
      </c>
      <c r="H122" s="41">
        <v>0</v>
      </c>
      <c r="I122" s="40">
        <v>0</v>
      </c>
      <c r="J122" s="39">
        <v>0</v>
      </c>
    </row>
    <row r="123" spans="1:10" outlineLevel="1" x14ac:dyDescent="0.25">
      <c r="B123" s="44" t="s">
        <v>338</v>
      </c>
      <c r="C123" s="43" t="s">
        <v>339</v>
      </c>
      <c r="D123" s="43" t="s">
        <v>14</v>
      </c>
      <c r="E123" s="43" t="s">
        <v>346</v>
      </c>
      <c r="F123" s="43" t="s">
        <v>264</v>
      </c>
      <c r="G123" s="42">
        <v>0</v>
      </c>
      <c r="H123" s="41">
        <v>0</v>
      </c>
      <c r="I123" s="40">
        <v>0</v>
      </c>
      <c r="J123" s="39">
        <v>0</v>
      </c>
    </row>
    <row r="124" spans="1:10" x14ac:dyDescent="0.25">
      <c r="G124" s="38">
        <v>8313</v>
      </c>
      <c r="H124" s="37">
        <v>1014</v>
      </c>
      <c r="I124" s="36">
        <v>274909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Williams, Lester</cp:lastModifiedBy>
  <dcterms:created xsi:type="dcterms:W3CDTF">2025-08-05T13:30:05Z</dcterms:created>
  <dcterms:modified xsi:type="dcterms:W3CDTF">2025-11-12T19:27:57Z</dcterms:modified>
</cp:coreProperties>
</file>