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dep-my.sharepoint.com/personal/ian_binns_floridadep_gov/Documents/Desktop/"/>
    </mc:Choice>
  </mc:AlternateContent>
  <xr:revisionPtr revIDLastSave="927" documentId="13_ncr:1_{53A15DAD-66F3-4CA7-AEA9-B3E5C4210DA6}" xr6:coauthVersionLast="47" xr6:coauthVersionMax="47" xr10:uidLastSave="{660D9B5E-C757-4C47-8474-80AA5597A715}"/>
  <bookViews>
    <workbookView xWindow="28680" yWindow="-120" windowWidth="29040" windowHeight="15720" activeTab="1" xr2:uid="{00000000-000D-0000-FFFF-FFFF00000000}"/>
  </bookViews>
  <sheets>
    <sheet name="Reimbursement Instructions" sheetId="5" r:id="rId1"/>
    <sheet name="Payment Tracking" sheetId="1" r:id="rId2"/>
  </sheets>
  <definedNames>
    <definedName name="_xlnm.Print_Area" localSheetId="1">'Payment Tracking'!$B$7:$Q$29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 s="1"/>
  <c r="D26" i="1"/>
  <c r="D27" i="1" s="1"/>
  <c r="K17" i="1"/>
  <c r="M17" i="1" s="1"/>
  <c r="K18" i="1"/>
  <c r="L18" i="1" s="1"/>
  <c r="K19" i="1"/>
  <c r="M19" i="1" s="1"/>
  <c r="K20" i="1"/>
  <c r="L20" i="1" s="1"/>
  <c r="K21" i="1"/>
  <c r="M21" i="1" s="1"/>
  <c r="K22" i="1"/>
  <c r="L22" i="1" s="1"/>
  <c r="K23" i="1"/>
  <c r="M23" i="1" s="1"/>
  <c r="K24" i="1"/>
  <c r="L24" i="1" s="1"/>
  <c r="K25" i="1"/>
  <c r="M25" i="1" s="1"/>
  <c r="K16" i="1"/>
  <c r="E26" i="1"/>
  <c r="E27" i="1" s="1"/>
  <c r="F26" i="1"/>
  <c r="F27" i="1" s="1"/>
  <c r="G26" i="1"/>
  <c r="G27" i="1" s="1"/>
  <c r="H26" i="1"/>
  <c r="H27" i="1" s="1"/>
  <c r="I26" i="1"/>
  <c r="I27" i="1" s="1"/>
  <c r="J26" i="1"/>
  <c r="J27" i="1" s="1"/>
  <c r="L19" i="1" l="1"/>
  <c r="L25" i="1"/>
  <c r="L23" i="1"/>
  <c r="L17" i="1"/>
  <c r="M22" i="1"/>
  <c r="K26" i="1"/>
  <c r="M20" i="1"/>
  <c r="C28" i="1"/>
  <c r="L21" i="1"/>
  <c r="M16" i="1"/>
  <c r="M18" i="1"/>
  <c r="L16" i="1"/>
  <c r="M24" i="1"/>
  <c r="L26" i="1" l="1"/>
  <c r="M26" i="1"/>
</calcChain>
</file>

<file path=xl/sharedStrings.xml><?xml version="1.0" encoding="utf-8"?>
<sst xmlns="http://schemas.openxmlformats.org/spreadsheetml/2006/main" count="51" uniqueCount="50">
  <si>
    <t xml:space="preserve">Payment Summary </t>
  </si>
  <si>
    <t>Agreement #:</t>
  </si>
  <si>
    <t>Facility Name:</t>
  </si>
  <si>
    <t>Task #:</t>
  </si>
  <si>
    <t>Awarded 
(75%)</t>
  </si>
  <si>
    <t>Match 
(25%)</t>
  </si>
  <si>
    <t>Amount (100%)</t>
  </si>
  <si>
    <t>Pay # 1</t>
  </si>
  <si>
    <t>Pay # 2</t>
  </si>
  <si>
    <t>Pay # 3</t>
  </si>
  <si>
    <t>Pay # 4</t>
  </si>
  <si>
    <t>Pay # 5</t>
  </si>
  <si>
    <t>Pay # 6</t>
  </si>
  <si>
    <t>Pay # 7</t>
  </si>
  <si>
    <t>Pay # 8</t>
  </si>
  <si>
    <t>Pay # 9</t>
  </si>
  <si>
    <t>Pay # 10</t>
  </si>
  <si>
    <t>Amount Paid</t>
  </si>
  <si>
    <t>Remaining Balance</t>
  </si>
  <si>
    <t>Total Spent (100%)</t>
  </si>
  <si>
    <t>Total Remaining Balance</t>
  </si>
  <si>
    <t xml:space="preserve">Task </t>
  </si>
  <si>
    <t>Category</t>
  </si>
  <si>
    <t>Agreement End Date:</t>
  </si>
  <si>
    <t>Agreement Start Date:</t>
  </si>
  <si>
    <t>Address:</t>
  </si>
  <si>
    <t>Application #:</t>
  </si>
  <si>
    <t>Reimbursement request consists of:</t>
  </si>
  <si>
    <t>For Vendor invoices and proof of payments:</t>
  </si>
  <si>
    <t>Invoice documents alongside proof of payment will be required. Proof of Payments can consist of:</t>
  </si>
  <si>
    <r>
      <t>·</t>
    </r>
    <r>
      <rPr>
        <sz val="12.5"/>
        <color theme="1"/>
        <rFont val="Times New Roman"/>
        <family val="1"/>
      </rPr>
      <t xml:space="preserve">      Front and back copy of a canceled (cashed) check.</t>
    </r>
  </si>
  <si>
    <r>
      <t>·</t>
    </r>
    <r>
      <rPr>
        <sz val="12.5"/>
        <color theme="1"/>
        <rFont val="Times New Roman"/>
        <family val="1"/>
      </rPr>
      <t xml:space="preserve">      Copy of cash register receipts for cash and/or credit expenditures.</t>
    </r>
  </si>
  <si>
    <r>
      <t>·</t>
    </r>
    <r>
      <rPr>
        <sz val="12.5"/>
        <color theme="1"/>
        <rFont val="Times New Roman"/>
        <family val="1"/>
      </rPr>
      <t xml:space="preserve">      Copy of the bank statement or transaction detail from the financial institution showing the item deducted from the facility's account.</t>
    </r>
  </si>
  <si>
    <t>For In-house labor and proof of payments:</t>
  </si>
  <si>
    <r>
      <t>·</t>
    </r>
    <r>
      <rPr>
        <sz val="12.5"/>
        <color theme="1"/>
        <rFont val="Times New Roman"/>
        <family val="1"/>
      </rPr>
      <t xml:space="preserve">      Reimbursement requests will only be for the time spent working on each task. </t>
    </r>
  </si>
  <si>
    <r>
      <t>·</t>
    </r>
    <r>
      <rPr>
        <sz val="12.5"/>
        <color theme="1"/>
        <rFont val="Times New Roman"/>
        <family val="1"/>
      </rPr>
      <t xml:space="preserve">      Requests must be on the facility’s letterhead, and includes:</t>
    </r>
  </si>
  <si>
    <r>
      <t xml:space="preserve"> o</t>
    </r>
    <r>
      <rPr>
        <sz val="12.5"/>
        <color theme="1"/>
        <rFont val="Times New Roman"/>
        <family val="1"/>
      </rPr>
      <t xml:space="preserve">   List of employees, </t>
    </r>
  </si>
  <si>
    <r>
      <t xml:space="preserve"> o</t>
    </r>
    <r>
      <rPr>
        <sz val="12.5"/>
        <color theme="1"/>
        <rFont val="Times New Roman"/>
        <family val="1"/>
      </rPr>
      <t xml:space="preserve">   hourly rate of pay, </t>
    </r>
  </si>
  <si>
    <r>
      <t xml:space="preserve"> o</t>
    </r>
    <r>
      <rPr>
        <sz val="12.5"/>
        <color theme="1"/>
        <rFont val="Times New Roman"/>
        <family val="1"/>
      </rPr>
      <t xml:space="preserve">   number of hours seeking reimbursement, and </t>
    </r>
  </si>
  <si>
    <r>
      <t xml:space="preserve"> o</t>
    </r>
    <r>
      <rPr>
        <sz val="12.5"/>
        <color theme="1"/>
        <rFont val="Times New Roman"/>
        <family val="1"/>
      </rPr>
      <t>   the dates the work was performed.</t>
    </r>
  </si>
  <si>
    <r>
      <t>·</t>
    </r>
    <r>
      <rPr>
        <sz val="12.5"/>
        <color theme="1"/>
        <rFont val="Times New Roman"/>
        <family val="1"/>
      </rPr>
      <t xml:space="preserve">      Proof of payment can consist of: </t>
    </r>
  </si>
  <si>
    <r>
      <t xml:space="preserve"> o</t>
    </r>
    <r>
      <rPr>
        <sz val="12.5"/>
        <color theme="1"/>
        <rFont val="Times New Roman"/>
        <family val="1"/>
      </rPr>
      <t>   A front and back copy of each employee's canceled (cashed) check.</t>
    </r>
  </si>
  <si>
    <r>
      <t xml:space="preserve"> o</t>
    </r>
    <r>
      <rPr>
        <sz val="12.5"/>
        <color theme="1"/>
        <rFont val="Times New Roman"/>
        <family val="1"/>
      </rPr>
      <t>   A copy of the facility's payroll register.</t>
    </r>
  </si>
  <si>
    <t xml:space="preserve">1)      Completed Exhibit C - Payment Request Summary Form. </t>
  </si>
  <si>
    <t xml:space="preserve">2)      Current Exhibit A - Progress Report Form. </t>
  </si>
  <si>
    <t xml:space="preserve">3)      Approved deliverables for each task. </t>
  </si>
  <si>
    <t>4)      Completed Exhibit B - Property Reporting Form (If applicable).</t>
  </si>
  <si>
    <t>5)      Copy of the executed subcontractor agreement with the grantee, upon which the work is taking place (if applicable - Doesn't need to be included, but has to be obtained).</t>
  </si>
  <si>
    <t>6)      Invoices &amp; Proof of Payments.</t>
  </si>
  <si>
    <r>
      <t xml:space="preserve">                                        </t>
    </r>
    <r>
      <rPr>
        <sz val="12.5"/>
        <color theme="1"/>
        <rFont val="Courier New"/>
        <family val="3"/>
      </rPr>
      <t>o</t>
    </r>
    <r>
      <rPr>
        <sz val="12.5"/>
        <color theme="1"/>
        <rFont val="Times New Roman"/>
        <family val="1"/>
      </rPr>
      <t>   A copy of the facility's bank statement, or transaction detail showing the payment deducted from the facility's account.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</si>
</sst>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9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.5"/>
      <color theme="1"/>
      <name val="Times New Roman"/>
      <family val="1"/>
    </font>
    <font>
      <sz val="12"/>
      <color theme="1"/>
      <name val="Calibri"/>
      <family val="2"/>
      <scheme val="minor"/>
    </font>
    <font>
      <sz val="12.5"/>
      <color theme="1"/>
      <name val="Times New Roman"/>
      <family val="1"/>
    </font>
    <font>
      <b/>
      <sz val="12.5"/>
      <color rgb="FF000000"/>
      <name val="Times New Roman"/>
      <family val="1"/>
    </font>
    <font>
      <sz val="12.5"/>
      <color theme="1"/>
      <name val="Symbol"/>
      <family val="1"/>
      <charset val="2"/>
    </font>
    <font>
      <sz val="12.5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9" fontId="1" fillId="0" borderId="0" xfId="0" applyNumberFormat="1" applyFont="1" applyAlignment="1">
      <alignment vertical="top" wrapText="1"/>
    </xf>
    <xf numFmtId="43" fontId="2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 wrapText="1"/>
    </xf>
    <xf numFmtId="43" fontId="2" fillId="0" borderId="1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43" fontId="2" fillId="0" borderId="14" xfId="0" applyNumberFormat="1" applyFont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indent="10"/>
    </xf>
    <xf numFmtId="0" fontId="11" fillId="0" borderId="0" xfId="0" applyFont="1"/>
    <xf numFmtId="43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92075</xdr:rowOff>
    </xdr:from>
    <xdr:to>
      <xdr:col>1</xdr:col>
      <xdr:colOff>916470</xdr:colOff>
      <xdr:row>3</xdr:row>
      <xdr:rowOff>69849</xdr:rowOff>
    </xdr:to>
    <xdr:pic>
      <xdr:nvPicPr>
        <xdr:cNvPr id="3" name="Picture 2" descr="Pumpout Logo">
          <a:extLst>
            <a:ext uri="{FF2B5EF4-FFF2-40B4-BE49-F238E27FC236}">
              <a16:creationId xmlns:a16="http://schemas.microsoft.com/office/drawing/2014/main" id="{F2BA5C5C-8551-4935-B6C3-7E319C46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3050"/>
          <a:ext cx="891070" cy="584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80618</xdr:colOff>
      <xdr:row>1</xdr:row>
      <xdr:rowOff>9525</xdr:rowOff>
    </xdr:from>
    <xdr:to>
      <xdr:col>1</xdr:col>
      <xdr:colOff>958988</xdr:colOff>
      <xdr:row>4</xdr:row>
      <xdr:rowOff>152399</xdr:rowOff>
    </xdr:to>
    <xdr:pic>
      <xdr:nvPicPr>
        <xdr:cNvPr id="5" name="Picture 4" descr="Pumpout Logo">
          <a:extLst>
            <a:ext uri="{FF2B5EF4-FFF2-40B4-BE49-F238E27FC236}">
              <a16:creationId xmlns:a16="http://schemas.microsoft.com/office/drawing/2014/main" id="{12C73EB1-B879-2146-19EC-26C7B33D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18" y="238125"/>
          <a:ext cx="88472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03C6-7F1B-4194-A6B3-0BEECD364D03}">
  <dimension ref="A2:V30"/>
  <sheetViews>
    <sheetView showGridLines="0" workbookViewId="0">
      <selection activeCell="F23" sqref="F23"/>
    </sheetView>
  </sheetViews>
  <sheetFormatPr defaultRowHeight="15" x14ac:dyDescent="0.25"/>
  <cols>
    <col min="2" max="2" width="91.7109375" customWidth="1"/>
  </cols>
  <sheetData>
    <row r="2" spans="1:22" s="3" customFormat="1" ht="11.25" x14ac:dyDescent="0.15">
      <c r="M2" s="4"/>
      <c r="R2" s="5"/>
      <c r="U2" s="5"/>
      <c r="V2" s="5"/>
    </row>
    <row r="3" spans="1:22" s="3" customFormat="1" ht="36.950000000000003" customHeight="1" x14ac:dyDescent="0.15">
      <c r="A3" s="41"/>
      <c r="B3" s="40" t="s">
        <v>0</v>
      </c>
      <c r="C3" s="41"/>
      <c r="D3" s="41"/>
      <c r="E3" s="41"/>
      <c r="F3" s="41"/>
      <c r="G3" s="41"/>
      <c r="H3" s="41"/>
      <c r="I3" s="41"/>
      <c r="M3" s="4"/>
      <c r="R3" s="5"/>
      <c r="U3" s="5"/>
      <c r="V3" s="5"/>
    </row>
    <row r="4" spans="1:22" s="3" customFormat="1" ht="15.9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M4" s="4"/>
      <c r="R4" s="5"/>
      <c r="U4" s="5"/>
      <c r="V4" s="5"/>
    </row>
    <row r="6" spans="1:22" ht="16.5" x14ac:dyDescent="0.25">
      <c r="B6" s="42" t="s">
        <v>27</v>
      </c>
      <c r="C6" s="43"/>
    </row>
    <row r="7" spans="1:22" ht="16.5" x14ac:dyDescent="0.25">
      <c r="B7" s="45" t="s">
        <v>43</v>
      </c>
      <c r="C7" s="43"/>
    </row>
    <row r="8" spans="1:22" ht="16.5" x14ac:dyDescent="0.25">
      <c r="B8" s="45" t="s">
        <v>44</v>
      </c>
      <c r="C8" s="43"/>
    </row>
    <row r="9" spans="1:22" ht="16.5" x14ac:dyDescent="0.25">
      <c r="B9" s="45" t="s">
        <v>45</v>
      </c>
      <c r="C9" s="43"/>
    </row>
    <row r="10" spans="1:22" ht="16.5" x14ac:dyDescent="0.25">
      <c r="B10" s="45" t="s">
        <v>46</v>
      </c>
      <c r="C10" s="43"/>
    </row>
    <row r="11" spans="1:22" ht="16.5" x14ac:dyDescent="0.25">
      <c r="B11" s="45" t="s">
        <v>47</v>
      </c>
      <c r="C11" s="43"/>
    </row>
    <row r="12" spans="1:22" ht="16.5" x14ac:dyDescent="0.25">
      <c r="B12" s="45" t="s">
        <v>48</v>
      </c>
      <c r="C12" s="43"/>
    </row>
    <row r="13" spans="1:22" ht="16.5" x14ac:dyDescent="0.25">
      <c r="B13" s="44"/>
      <c r="C13" s="43"/>
    </row>
    <row r="14" spans="1:22" ht="16.5" x14ac:dyDescent="0.25">
      <c r="B14" s="46" t="s">
        <v>28</v>
      </c>
      <c r="C14" s="47"/>
    </row>
    <row r="15" spans="1:22" ht="16.5" x14ac:dyDescent="0.25">
      <c r="B15" s="44" t="s">
        <v>29</v>
      </c>
      <c r="C15" s="47"/>
    </row>
    <row r="16" spans="1:22" ht="16.5" x14ac:dyDescent="0.25">
      <c r="B16" s="48" t="s">
        <v>30</v>
      </c>
      <c r="C16" s="43"/>
    </row>
    <row r="17" spans="2:3" ht="16.5" x14ac:dyDescent="0.25">
      <c r="B17" s="48" t="s">
        <v>31</v>
      </c>
      <c r="C17" s="43"/>
    </row>
    <row r="18" spans="2:3" ht="16.5" x14ac:dyDescent="0.25">
      <c r="B18" s="48" t="s">
        <v>32</v>
      </c>
      <c r="C18" s="43"/>
    </row>
    <row r="19" spans="2:3" ht="16.5" x14ac:dyDescent="0.25">
      <c r="B19" s="44"/>
      <c r="C19" s="43"/>
    </row>
    <row r="20" spans="2:3" ht="16.5" x14ac:dyDescent="0.25">
      <c r="B20" s="42" t="s">
        <v>33</v>
      </c>
      <c r="C20" s="43"/>
    </row>
    <row r="21" spans="2:3" ht="16.5" x14ac:dyDescent="0.25">
      <c r="B21" s="48" t="s">
        <v>34</v>
      </c>
      <c r="C21" s="43"/>
    </row>
    <row r="22" spans="2:3" ht="16.5" x14ac:dyDescent="0.25">
      <c r="B22" s="48" t="s">
        <v>35</v>
      </c>
      <c r="C22" s="43"/>
    </row>
    <row r="23" spans="2:3" ht="17.25" x14ac:dyDescent="0.25">
      <c r="B23" s="49" t="s">
        <v>36</v>
      </c>
      <c r="C23" s="43"/>
    </row>
    <row r="24" spans="2:3" ht="17.25" x14ac:dyDescent="0.25">
      <c r="B24" s="49" t="s">
        <v>37</v>
      </c>
      <c r="C24" s="43"/>
    </row>
    <row r="25" spans="2:3" ht="17.25" x14ac:dyDescent="0.25">
      <c r="B25" s="49" t="s">
        <v>38</v>
      </c>
      <c r="C25" s="43"/>
    </row>
    <row r="26" spans="2:3" ht="17.25" x14ac:dyDescent="0.25">
      <c r="B26" s="49" t="s">
        <v>39</v>
      </c>
      <c r="C26" s="43"/>
    </row>
    <row r="27" spans="2:3" ht="16.5" x14ac:dyDescent="0.25">
      <c r="B27" s="48" t="s">
        <v>40</v>
      </c>
      <c r="C27" s="43"/>
    </row>
    <row r="28" spans="2:3" ht="17.25" x14ac:dyDescent="0.25">
      <c r="B28" s="49" t="s">
        <v>41</v>
      </c>
      <c r="C28" s="43"/>
    </row>
    <row r="29" spans="2:3" ht="17.25" x14ac:dyDescent="0.25">
      <c r="B29" s="49" t="s">
        <v>42</v>
      </c>
      <c r="C29" s="43"/>
    </row>
    <row r="30" spans="2:3" ht="17.25" x14ac:dyDescent="0.3">
      <c r="B30" s="50" t="s">
        <v>49</v>
      </c>
      <c r="C30" s="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showGridLines="0" tabSelected="1" zoomScaleNormal="100" workbookViewId="0">
      <selection activeCell="H11" sqref="H11"/>
    </sheetView>
  </sheetViews>
  <sheetFormatPr defaultColWidth="9.7109375" defaultRowHeight="15.75" x14ac:dyDescent="0.25"/>
  <cols>
    <col min="1" max="1" width="9.7109375" style="1" customWidth="1"/>
    <col min="2" max="2" width="16.140625" style="1" customWidth="1"/>
    <col min="3" max="3" width="14" style="1" customWidth="1"/>
    <col min="4" max="4" width="13.85546875" style="1" customWidth="1"/>
    <col min="5" max="5" width="14" style="1" bestFit="1" customWidth="1"/>
    <col min="6" max="6" width="13.42578125" style="1" customWidth="1"/>
    <col min="7" max="7" width="14" style="1" customWidth="1"/>
    <col min="8" max="8" width="13.7109375" style="1" customWidth="1"/>
    <col min="9" max="9" width="13.42578125" style="1" customWidth="1"/>
    <col min="10" max="10" width="14.140625" style="1" customWidth="1"/>
    <col min="11" max="11" width="13.5703125" style="1" customWidth="1"/>
    <col min="12" max="12" width="12.140625" style="1" customWidth="1"/>
    <col min="13" max="13" width="11.42578125" style="1" customWidth="1"/>
    <col min="14" max="14" width="13.5703125" style="1" customWidth="1"/>
    <col min="15" max="15" width="14.28515625" style="1" bestFit="1" customWidth="1"/>
    <col min="16" max="17" width="14.28515625" style="1" customWidth="1"/>
    <col min="18" max="16384" width="9.7109375" style="1"/>
  </cols>
  <sheetData>
    <row r="1" spans="1:23" s="3" customFormat="1" ht="18" customHeight="1" x14ac:dyDescent="0.15">
      <c r="N1" s="4"/>
      <c r="S1" s="5"/>
      <c r="V1" s="5"/>
      <c r="W1" s="5"/>
    </row>
    <row r="2" spans="1:23" s="3" customFormat="1" ht="13.5" customHeight="1" x14ac:dyDescent="0.15">
      <c r="N2" s="4"/>
      <c r="S2" s="5"/>
      <c r="V2" s="5"/>
      <c r="W2" s="5"/>
    </row>
    <row r="3" spans="1:23" s="3" customFormat="1" ht="11.25" customHeight="1" x14ac:dyDescent="0.15">
      <c r="B3" s="52" t="s">
        <v>0</v>
      </c>
      <c r="C3" s="52"/>
      <c r="D3" s="52"/>
      <c r="E3" s="52"/>
      <c r="F3" s="52"/>
      <c r="G3" s="52"/>
      <c r="H3" s="52"/>
      <c r="I3" s="52"/>
      <c r="J3" s="52"/>
      <c r="N3" s="4"/>
      <c r="S3" s="5"/>
      <c r="V3" s="5"/>
      <c r="W3" s="5"/>
    </row>
    <row r="4" spans="1:23" s="3" customFormat="1" ht="15" customHeight="1" x14ac:dyDescent="0.15">
      <c r="B4" s="52"/>
      <c r="C4" s="52"/>
      <c r="D4" s="52"/>
      <c r="E4" s="52"/>
      <c r="F4" s="52"/>
      <c r="G4" s="52"/>
      <c r="H4" s="52"/>
      <c r="I4" s="52"/>
      <c r="J4" s="52"/>
      <c r="N4" s="4"/>
      <c r="S4" s="5"/>
      <c r="V4" s="5"/>
      <c r="W4" s="5"/>
    </row>
    <row r="6" spans="1:23" ht="18" customHeight="1" x14ac:dyDescent="0.25"/>
    <row r="7" spans="1:23" x14ac:dyDescent="0.25">
      <c r="B7" s="36" t="s">
        <v>26</v>
      </c>
      <c r="C7" s="57"/>
      <c r="D7" s="58"/>
      <c r="E7" s="7"/>
      <c r="F7" s="7"/>
      <c r="G7" s="35" t="s">
        <v>24</v>
      </c>
      <c r="H7" s="36"/>
      <c r="I7" s="59"/>
      <c r="J7" s="60"/>
    </row>
    <row r="8" spans="1:23" x14ac:dyDescent="0.25">
      <c r="B8" s="37" t="s">
        <v>1</v>
      </c>
      <c r="C8" s="55"/>
      <c r="D8" s="56"/>
      <c r="E8" s="7"/>
      <c r="F8" s="7"/>
      <c r="G8" s="39" t="s">
        <v>23</v>
      </c>
      <c r="H8" s="37"/>
      <c r="I8" s="61"/>
      <c r="J8" s="62"/>
    </row>
    <row r="9" spans="1:23" x14ac:dyDescent="0.25">
      <c r="B9" s="38" t="s">
        <v>2</v>
      </c>
      <c r="C9" s="55"/>
      <c r="D9" s="56"/>
      <c r="E9" s="7"/>
      <c r="F9" s="7"/>
      <c r="G9" s="6"/>
      <c r="H9" s="6"/>
      <c r="I9" s="63"/>
      <c r="J9" s="63"/>
    </row>
    <row r="10" spans="1:23" x14ac:dyDescent="0.25">
      <c r="B10" s="37" t="s">
        <v>25</v>
      </c>
      <c r="C10" s="64"/>
      <c r="D10" s="65"/>
      <c r="E10" s="7"/>
      <c r="F10" s="7"/>
      <c r="G10" s="7"/>
      <c r="H10" s="34"/>
      <c r="I10" s="63"/>
      <c r="J10" s="63"/>
    </row>
    <row r="11" spans="1:23" ht="27.75" customHeight="1" x14ac:dyDescent="0.25">
      <c r="C11" s="6"/>
      <c r="D11" s="6"/>
      <c r="E11" s="6"/>
      <c r="F11" s="6"/>
      <c r="G11" s="6"/>
      <c r="J11" s="2"/>
    </row>
    <row r="12" spans="1:23" ht="15.75" customHeight="1" x14ac:dyDescent="0.25">
      <c r="A12" s="53"/>
      <c r="B12" s="20" t="s">
        <v>3</v>
      </c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4">
        <v>6</v>
      </c>
      <c r="I12" s="14">
        <v>7</v>
      </c>
      <c r="J12" s="14">
        <v>8</v>
      </c>
      <c r="K12" s="11"/>
      <c r="L12" s="11"/>
      <c r="M12" s="11"/>
      <c r="N12" s="51"/>
      <c r="O12" s="51"/>
      <c r="P12" s="51"/>
    </row>
    <row r="13" spans="1:23" ht="32.25" customHeight="1" x14ac:dyDescent="0.25">
      <c r="A13" s="53"/>
      <c r="B13" s="15" t="s">
        <v>21</v>
      </c>
      <c r="C13" s="10"/>
      <c r="D13" s="10"/>
      <c r="E13" s="10"/>
      <c r="F13" s="10"/>
      <c r="G13" s="10"/>
      <c r="H13" s="10"/>
      <c r="I13" s="10"/>
      <c r="J13" s="10"/>
      <c r="K13" s="24"/>
      <c r="L13" s="24"/>
      <c r="M13" s="27"/>
      <c r="N13" s="29"/>
      <c r="O13" s="29"/>
      <c r="P13" s="29"/>
      <c r="Q13" s="8"/>
    </row>
    <row r="14" spans="1:23" ht="32.25" customHeight="1" x14ac:dyDescent="0.25">
      <c r="A14" s="32"/>
      <c r="B14" s="21" t="s">
        <v>22</v>
      </c>
      <c r="C14" s="10"/>
      <c r="D14" s="10"/>
      <c r="E14" s="10"/>
      <c r="F14" s="10"/>
      <c r="G14" s="10"/>
      <c r="H14" s="10"/>
      <c r="I14" s="10"/>
      <c r="J14" s="10"/>
      <c r="K14" s="33"/>
      <c r="L14" s="33"/>
      <c r="M14" s="33"/>
      <c r="N14" s="29"/>
      <c r="O14" s="29"/>
      <c r="P14" s="29"/>
      <c r="Q14" s="8"/>
    </row>
    <row r="15" spans="1:23" ht="36.75" customHeight="1" x14ac:dyDescent="0.25">
      <c r="A15" s="23"/>
      <c r="B15" s="21" t="s">
        <v>6</v>
      </c>
      <c r="C15" s="17"/>
      <c r="D15" s="17"/>
      <c r="E15" s="17"/>
      <c r="F15" s="17"/>
      <c r="G15" s="17"/>
      <c r="H15" s="17"/>
      <c r="I15" s="17"/>
      <c r="J15" s="17"/>
      <c r="K15" s="26" t="s">
        <v>19</v>
      </c>
      <c r="L15" s="26" t="s">
        <v>4</v>
      </c>
      <c r="M15" s="26" t="s">
        <v>5</v>
      </c>
      <c r="N15" s="28"/>
      <c r="O15" s="28"/>
      <c r="P15" s="28"/>
      <c r="Q15" s="9"/>
    </row>
    <row r="16" spans="1:23" x14ac:dyDescent="0.25">
      <c r="B16" s="14" t="s">
        <v>7</v>
      </c>
      <c r="C16" s="16"/>
      <c r="D16" s="16"/>
      <c r="E16" s="16"/>
      <c r="F16" s="16"/>
      <c r="G16" s="16"/>
      <c r="H16" s="16"/>
      <c r="I16" s="16"/>
      <c r="J16" s="16"/>
      <c r="K16" s="16">
        <f>SUM(C16:J16)</f>
        <v>0</v>
      </c>
      <c r="L16" s="16">
        <f>0.75*K16</f>
        <v>0</v>
      </c>
      <c r="M16" s="16">
        <f>0.25*K16</f>
        <v>0</v>
      </c>
      <c r="N16" s="25"/>
      <c r="O16" s="9"/>
      <c r="P16" s="9"/>
      <c r="Q16" s="9"/>
    </row>
    <row r="17" spans="1:17" x14ac:dyDescent="0.25">
      <c r="B17" s="14" t="s">
        <v>8</v>
      </c>
      <c r="C17" s="16"/>
      <c r="D17" s="16"/>
      <c r="E17" s="16"/>
      <c r="F17" s="16"/>
      <c r="G17" s="16"/>
      <c r="H17" s="16"/>
      <c r="I17" s="16"/>
      <c r="J17" s="16"/>
      <c r="K17" s="16">
        <f>SUM(C17:J17)</f>
        <v>0</v>
      </c>
      <c r="L17" s="16">
        <f t="shared" ref="L17:L25" si="0">0.75*K17</f>
        <v>0</v>
      </c>
      <c r="M17" s="16">
        <f t="shared" ref="M17:M25" si="1">0.25*K17</f>
        <v>0</v>
      </c>
      <c r="N17" s="12"/>
      <c r="O17" s="9"/>
      <c r="P17" s="9"/>
      <c r="Q17" s="9"/>
    </row>
    <row r="18" spans="1:17" x14ac:dyDescent="0.25">
      <c r="B18" s="14" t="s">
        <v>9</v>
      </c>
      <c r="C18" s="16"/>
      <c r="D18" s="16"/>
      <c r="E18" s="16"/>
      <c r="F18" s="16"/>
      <c r="G18" s="16"/>
      <c r="H18" s="16"/>
      <c r="I18" s="16"/>
      <c r="J18" s="16"/>
      <c r="K18" s="16">
        <f t="shared" ref="K18:K25" si="2">SUM(C18:J18)</f>
        <v>0</v>
      </c>
      <c r="L18" s="16">
        <f>0.75*K18</f>
        <v>0</v>
      </c>
      <c r="M18" s="16">
        <f>0.25*K18</f>
        <v>0</v>
      </c>
      <c r="N18" s="12"/>
      <c r="O18" s="9"/>
      <c r="P18" s="9"/>
      <c r="Q18" s="9"/>
    </row>
    <row r="19" spans="1:17" x14ac:dyDescent="0.25">
      <c r="B19" s="14" t="s">
        <v>10</v>
      </c>
      <c r="C19" s="16"/>
      <c r="D19" s="16"/>
      <c r="E19" s="16"/>
      <c r="F19" s="16"/>
      <c r="G19" s="16"/>
      <c r="H19" s="16"/>
      <c r="I19" s="16"/>
      <c r="J19" s="16"/>
      <c r="K19" s="16">
        <f t="shared" si="2"/>
        <v>0</v>
      </c>
      <c r="L19" s="16">
        <f t="shared" si="0"/>
        <v>0</v>
      </c>
      <c r="M19" s="16">
        <f t="shared" si="1"/>
        <v>0</v>
      </c>
      <c r="N19" s="12"/>
      <c r="O19" s="9"/>
      <c r="P19" s="9"/>
      <c r="Q19" s="9"/>
    </row>
    <row r="20" spans="1:17" x14ac:dyDescent="0.25">
      <c r="B20" s="14" t="s">
        <v>11</v>
      </c>
      <c r="C20" s="16"/>
      <c r="D20" s="16"/>
      <c r="E20" s="16"/>
      <c r="F20" s="16"/>
      <c r="G20" s="16"/>
      <c r="H20" s="16"/>
      <c r="I20" s="16"/>
      <c r="J20" s="16"/>
      <c r="K20" s="16">
        <f t="shared" si="2"/>
        <v>0</v>
      </c>
      <c r="L20" s="16">
        <f t="shared" si="0"/>
        <v>0</v>
      </c>
      <c r="M20" s="16">
        <f t="shared" si="1"/>
        <v>0</v>
      </c>
      <c r="N20" s="13"/>
      <c r="O20" s="9"/>
      <c r="P20" s="9"/>
      <c r="Q20" s="9"/>
    </row>
    <row r="21" spans="1:17" x14ac:dyDescent="0.25">
      <c r="B21" s="14" t="s">
        <v>12</v>
      </c>
      <c r="C21" s="16"/>
      <c r="D21" s="16"/>
      <c r="E21" s="16"/>
      <c r="F21" s="16"/>
      <c r="G21" s="16"/>
      <c r="H21" s="16"/>
      <c r="I21" s="16"/>
      <c r="J21" s="16"/>
      <c r="K21" s="16">
        <f t="shared" si="2"/>
        <v>0</v>
      </c>
      <c r="L21" s="16">
        <f t="shared" si="0"/>
        <v>0</v>
      </c>
      <c r="M21" s="16">
        <f t="shared" si="1"/>
        <v>0</v>
      </c>
      <c r="O21" s="9"/>
      <c r="P21" s="9"/>
      <c r="Q21" s="9"/>
    </row>
    <row r="22" spans="1:17" x14ac:dyDescent="0.25">
      <c r="B22" s="14" t="s">
        <v>13</v>
      </c>
      <c r="C22" s="16"/>
      <c r="D22" s="16"/>
      <c r="E22" s="16"/>
      <c r="F22" s="16"/>
      <c r="G22" s="16"/>
      <c r="H22" s="16"/>
      <c r="I22" s="16"/>
      <c r="J22" s="22"/>
      <c r="K22" s="16">
        <f t="shared" si="2"/>
        <v>0</v>
      </c>
      <c r="L22" s="16">
        <f t="shared" si="0"/>
        <v>0</v>
      </c>
      <c r="M22" s="16">
        <f t="shared" si="1"/>
        <v>0</v>
      </c>
      <c r="O22" s="9"/>
      <c r="P22" s="9"/>
      <c r="Q22" s="9"/>
    </row>
    <row r="23" spans="1:17" x14ac:dyDescent="0.25">
      <c r="B23" s="14" t="s">
        <v>14</v>
      </c>
      <c r="C23" s="16"/>
      <c r="D23" s="16"/>
      <c r="E23" s="16"/>
      <c r="F23" s="16"/>
      <c r="G23" s="16"/>
      <c r="H23" s="16"/>
      <c r="I23" s="16"/>
      <c r="J23" s="22"/>
      <c r="K23" s="16">
        <f t="shared" si="2"/>
        <v>0</v>
      </c>
      <c r="L23" s="16">
        <f t="shared" si="0"/>
        <v>0</v>
      </c>
      <c r="M23" s="16">
        <f t="shared" si="1"/>
        <v>0</v>
      </c>
      <c r="O23" s="9"/>
      <c r="P23" s="9"/>
      <c r="Q23" s="9"/>
    </row>
    <row r="24" spans="1:17" x14ac:dyDescent="0.25">
      <c r="B24" s="14" t="s">
        <v>15</v>
      </c>
      <c r="C24" s="16"/>
      <c r="D24" s="16"/>
      <c r="E24" s="16"/>
      <c r="F24" s="16"/>
      <c r="G24" s="16"/>
      <c r="H24" s="16"/>
      <c r="I24" s="16"/>
      <c r="J24" s="22"/>
      <c r="K24" s="16">
        <f t="shared" si="2"/>
        <v>0</v>
      </c>
      <c r="L24" s="16">
        <f t="shared" si="0"/>
        <v>0</v>
      </c>
      <c r="M24" s="16">
        <f t="shared" si="1"/>
        <v>0</v>
      </c>
      <c r="O24" s="9"/>
      <c r="P24" s="9"/>
      <c r="Q24" s="9"/>
    </row>
    <row r="25" spans="1:17" x14ac:dyDescent="0.25">
      <c r="B25" s="14" t="s">
        <v>16</v>
      </c>
      <c r="C25" s="16"/>
      <c r="D25" s="16"/>
      <c r="E25" s="16"/>
      <c r="F25" s="16"/>
      <c r="G25" s="16"/>
      <c r="H25" s="16"/>
      <c r="I25" s="16"/>
      <c r="J25" s="22"/>
      <c r="K25" s="16">
        <f t="shared" si="2"/>
        <v>0</v>
      </c>
      <c r="L25" s="16">
        <f t="shared" si="0"/>
        <v>0</v>
      </c>
      <c r="M25" s="16">
        <f t="shared" si="1"/>
        <v>0</v>
      </c>
      <c r="O25" s="9"/>
      <c r="P25" s="9"/>
      <c r="Q25" s="9"/>
    </row>
    <row r="26" spans="1:17" x14ac:dyDescent="0.25">
      <c r="A26" s="54"/>
      <c r="B26" s="21" t="s">
        <v>17</v>
      </c>
      <c r="C26" s="18">
        <f>SUM(C16:C25)</f>
        <v>0</v>
      </c>
      <c r="D26" s="18">
        <f>SUM(D16:D25)</f>
        <v>0</v>
      </c>
      <c r="E26" s="18">
        <f t="shared" ref="E26:J26" si="3">SUM(E16:E25)</f>
        <v>0</v>
      </c>
      <c r="F26" s="18">
        <f t="shared" si="3"/>
        <v>0</v>
      </c>
      <c r="G26" s="18">
        <f t="shared" si="3"/>
        <v>0</v>
      </c>
      <c r="H26" s="18">
        <f t="shared" si="3"/>
        <v>0</v>
      </c>
      <c r="I26" s="18">
        <f t="shared" si="3"/>
        <v>0</v>
      </c>
      <c r="J26" s="18">
        <f t="shared" si="3"/>
        <v>0</v>
      </c>
      <c r="K26" s="19">
        <f>SUM(K16:K25)</f>
        <v>0</v>
      </c>
      <c r="L26" s="19">
        <f>SUM(L16:L25)</f>
        <v>0</v>
      </c>
      <c r="M26" s="19">
        <f>SUM(M16:M25)</f>
        <v>0</v>
      </c>
      <c r="O26" s="9"/>
      <c r="P26" s="9"/>
      <c r="Q26" s="9"/>
    </row>
    <row r="27" spans="1:17" ht="31.5" x14ac:dyDescent="0.25">
      <c r="A27" s="54"/>
      <c r="B27" s="21" t="s">
        <v>18</v>
      </c>
      <c r="C27" s="18">
        <f t="shared" ref="C27:J27" si="4">C15-C26</f>
        <v>0</v>
      </c>
      <c r="D27" s="18">
        <f t="shared" si="4"/>
        <v>0</v>
      </c>
      <c r="E27" s="18">
        <f t="shared" si="4"/>
        <v>0</v>
      </c>
      <c r="F27" s="18">
        <f t="shared" si="4"/>
        <v>0</v>
      </c>
      <c r="G27" s="18">
        <f t="shared" si="4"/>
        <v>0</v>
      </c>
      <c r="H27" s="18">
        <f t="shared" si="4"/>
        <v>0</v>
      </c>
      <c r="I27" s="18">
        <f t="shared" si="4"/>
        <v>0</v>
      </c>
      <c r="J27" s="18">
        <f t="shared" si="4"/>
        <v>0</v>
      </c>
      <c r="K27" s="30"/>
      <c r="L27" s="30"/>
      <c r="O27" s="9"/>
      <c r="P27" s="9"/>
      <c r="Q27" s="9"/>
    </row>
    <row r="28" spans="1:17" ht="31.5" x14ac:dyDescent="0.25">
      <c r="B28" s="15" t="s">
        <v>20</v>
      </c>
      <c r="C28" s="31">
        <f>SUM(C27:J27)</f>
        <v>0</v>
      </c>
    </row>
  </sheetData>
  <mergeCells count="12">
    <mergeCell ref="N12:P12"/>
    <mergeCell ref="B3:J4"/>
    <mergeCell ref="A12:A13"/>
    <mergeCell ref="A26:A27"/>
    <mergeCell ref="C8:D8"/>
    <mergeCell ref="C9:D9"/>
    <mergeCell ref="C7:D7"/>
    <mergeCell ref="I7:J7"/>
    <mergeCell ref="I8:J8"/>
    <mergeCell ref="I9:J9"/>
    <mergeCell ref="I10:J10"/>
    <mergeCell ref="C10:D10"/>
  </mergeCells>
  <phoneticPr fontId="6" type="noConversion"/>
  <conditionalFormatting sqref="N12 D13:P15 D16:N16 N17:N20 D17:M25">
    <cfRule type="expression" dxfId="0" priority="14">
      <formula>#REF!&lt;0</formula>
    </cfRule>
  </conditionalFormatting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Instructions</vt:lpstr>
      <vt:lpstr>Payment Tracking</vt:lpstr>
      <vt:lpstr>'Payment Tracking'!Print_Area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Ahlquist, Sigrun</dc:creator>
  <cp:keywords/>
  <dc:description/>
  <cp:lastModifiedBy>Binns, Ian</cp:lastModifiedBy>
  <cp:revision/>
  <cp:lastPrinted>2025-10-08T15:48:12Z</cp:lastPrinted>
  <dcterms:created xsi:type="dcterms:W3CDTF">2011-11-14T20:09:28Z</dcterms:created>
  <dcterms:modified xsi:type="dcterms:W3CDTF">2026-05-20T17:25:14Z</dcterms:modified>
  <cp:category/>
  <cp:contentStatus/>
</cp:coreProperties>
</file>