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6.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floridadep-my.sharepoint.com/personal/ian_binns_floridadep_gov/Documents/Desktop/"/>
    </mc:Choice>
  </mc:AlternateContent>
  <xr:revisionPtr revIDLastSave="316" documentId="8_{C76C6CBE-8593-45F8-8FCA-CBE4CC237C35}" xr6:coauthVersionLast="47" xr6:coauthVersionMax="47" xr10:uidLastSave="{F74692CB-7620-41EB-8FFA-A64DB8D4F7BB}"/>
  <bookViews>
    <workbookView xWindow="28680" yWindow="-120" windowWidth="29040" windowHeight="15720" xr2:uid="{00000000-000D-0000-FFFF-FFFF00000000}"/>
  </bookViews>
  <sheets>
    <sheet name="Instruction" sheetId="7" r:id="rId1"/>
    <sheet name="Year 1" sheetId="1" r:id="rId2"/>
    <sheet name="Year 2" sheetId="3" r:id="rId3"/>
    <sheet name="Year 3" sheetId="4" r:id="rId4"/>
    <sheet name="Year 4" sheetId="5" r:id="rId5"/>
    <sheet name="Year 5" sheetId="6" r:id="rId6"/>
    <sheet name="Five (5) Years" sheetId="2" r:id="rId7"/>
  </sheets>
  <definedNames>
    <definedName name="_xlnm.Print_Area" localSheetId="6">'Five (5) Years'!$A$1:$G$49</definedName>
    <definedName name="_xlnm.Print_Area" localSheetId="0">Instruction!$A$1:$M$26</definedName>
    <definedName name="_xlnm.Print_Area" localSheetId="1">'Year 1'!$A$1:$AR$91</definedName>
    <definedName name="_xlnm.Print_Area" localSheetId="2">'Year 2'!$A$1:$AR$91</definedName>
    <definedName name="_xlnm.Print_Area" localSheetId="3">'Year 3'!$A$1:$AR$91</definedName>
    <definedName name="_xlnm.Print_Area" localSheetId="4">'Year 4'!$A$1:$AR$91</definedName>
    <definedName name="_xlnm.Print_Area" localSheetId="5">'Year 5'!$A$1:$AR$91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5" i="2"/>
  <c r="C14" i="2"/>
  <c r="F14" i="1"/>
  <c r="D48" i="2" l="1"/>
  <c r="E48" i="2"/>
  <c r="F48" i="2"/>
  <c r="C48" i="2"/>
  <c r="D40" i="2"/>
  <c r="E40" i="2"/>
  <c r="F40" i="2"/>
  <c r="C40" i="2"/>
  <c r="D32" i="2"/>
  <c r="E32" i="2"/>
  <c r="F32" i="2"/>
  <c r="C32" i="2"/>
  <c r="D24" i="2"/>
  <c r="E24" i="2"/>
  <c r="F24" i="2"/>
  <c r="C24" i="2"/>
  <c r="D16" i="2"/>
  <c r="E16" i="2"/>
  <c r="F16" i="2"/>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46" i="2"/>
  <c r="E46" i="2"/>
  <c r="D46" i="2"/>
  <c r="C46" i="2"/>
  <c r="F38" i="2"/>
  <c r="E38" i="2"/>
  <c r="D38" i="2"/>
  <c r="C38" i="2"/>
  <c r="F30" i="2"/>
  <c r="E30" i="2"/>
  <c r="D30" i="2"/>
  <c r="C30" i="2"/>
  <c r="F22" i="2"/>
  <c r="E22" i="2"/>
  <c r="D22" i="2"/>
  <c r="C22" i="2"/>
  <c r="AM15" i="6"/>
  <c r="AM16" i="6"/>
  <c r="AM17" i="6"/>
  <c r="AM18" i="6"/>
  <c r="AM19" i="6"/>
  <c r="AM20" i="6"/>
  <c r="AM21" i="6"/>
  <c r="AM22" i="6"/>
  <c r="AM23" i="6"/>
  <c r="AM24" i="6"/>
  <c r="AM25" i="6"/>
  <c r="AM26" i="6"/>
  <c r="AM27" i="6"/>
  <c r="AM28" i="6"/>
  <c r="AM29" i="6"/>
  <c r="AM30" i="6"/>
  <c r="AM31" i="6"/>
  <c r="AM32" i="6"/>
  <c r="AM33" i="6"/>
  <c r="AM34" i="6"/>
  <c r="AM35" i="6"/>
  <c r="AM36" i="6"/>
  <c r="AM37" i="6"/>
  <c r="AM38" i="6"/>
  <c r="AM39" i="6"/>
  <c r="AM40" i="6"/>
  <c r="AM41" i="6"/>
  <c r="AM42" i="6"/>
  <c r="AM43" i="6"/>
  <c r="AM44" i="6"/>
  <c r="AM45" i="6"/>
  <c r="AM46" i="6"/>
  <c r="AM47" i="6"/>
  <c r="AM48" i="6"/>
  <c r="AM49" i="6"/>
  <c r="AM50" i="6"/>
  <c r="AM51" i="6"/>
  <c r="AM52" i="6"/>
  <c r="AM53" i="6"/>
  <c r="AM54" i="6"/>
  <c r="AM55" i="6"/>
  <c r="AM56" i="6"/>
  <c r="AM57" i="6"/>
  <c r="AM58" i="6"/>
  <c r="AM59" i="6"/>
  <c r="AM60" i="6"/>
  <c r="AM61" i="6"/>
  <c r="AM62" i="6"/>
  <c r="AM63" i="6"/>
  <c r="AM64" i="6"/>
  <c r="AM65" i="6"/>
  <c r="AM66" i="6"/>
  <c r="AM67" i="6"/>
  <c r="AM68" i="6"/>
  <c r="AM69" i="6"/>
  <c r="AM70" i="6"/>
  <c r="AM71" i="6"/>
  <c r="AM72" i="6"/>
  <c r="AM73" i="6"/>
  <c r="AM74" i="6"/>
  <c r="AM75" i="6"/>
  <c r="AM76" i="6"/>
  <c r="AM77" i="6"/>
  <c r="AM78" i="6"/>
  <c r="AM79" i="6"/>
  <c r="AM80" i="6"/>
  <c r="AM81" i="6"/>
  <c r="AM82" i="6"/>
  <c r="AM83" i="6"/>
  <c r="AM84" i="6"/>
  <c r="AM85" i="6"/>
  <c r="AM86" i="6"/>
  <c r="AM87" i="6"/>
  <c r="AM88" i="6"/>
  <c r="AM89" i="6"/>
  <c r="AM90" i="6"/>
  <c r="AM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14" i="6"/>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14" i="5"/>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14" i="4"/>
  <c r="AM15" i="3"/>
  <c r="AM16" i="3"/>
  <c r="AM17"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44" i="3"/>
  <c r="AM45" i="3"/>
  <c r="AM46" i="3"/>
  <c r="AM47" i="3"/>
  <c r="AM48" i="3"/>
  <c r="AM49" i="3"/>
  <c r="AM50" i="3"/>
  <c r="AM51" i="3"/>
  <c r="AM52" i="3"/>
  <c r="AM53" i="3"/>
  <c r="AM54" i="3"/>
  <c r="AM55" i="3"/>
  <c r="AM56" i="3"/>
  <c r="AM57" i="3"/>
  <c r="AM58" i="3"/>
  <c r="AM59" i="3"/>
  <c r="AM60" i="3"/>
  <c r="AM61" i="3"/>
  <c r="AM62" i="3"/>
  <c r="AM63" i="3"/>
  <c r="AM64" i="3"/>
  <c r="AM65" i="3"/>
  <c r="AM66" i="3"/>
  <c r="AM67" i="3"/>
  <c r="AM68" i="3"/>
  <c r="AM69" i="3"/>
  <c r="AM70" i="3"/>
  <c r="AM71" i="3"/>
  <c r="AM72" i="3"/>
  <c r="AM73" i="3"/>
  <c r="AM74" i="3"/>
  <c r="AM75" i="3"/>
  <c r="AM76" i="3"/>
  <c r="AM77" i="3"/>
  <c r="AM78" i="3"/>
  <c r="AM79" i="3"/>
  <c r="AM80" i="3"/>
  <c r="AM81" i="3"/>
  <c r="AM82" i="3"/>
  <c r="AM83" i="3"/>
  <c r="AM84" i="3"/>
  <c r="AM85" i="3"/>
  <c r="AM86" i="3"/>
  <c r="AM87" i="3"/>
  <c r="AM88" i="3"/>
  <c r="AM89" i="3"/>
  <c r="AM90" i="3"/>
  <c r="AM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14"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Q14" i="1"/>
  <c r="F15" i="1"/>
  <c r="F16" i="1"/>
  <c r="F21" i="1"/>
  <c r="F20" i="1"/>
  <c r="F19" i="1"/>
  <c r="Q82" i="1"/>
  <c r="Q83" i="1"/>
  <c r="Q84" i="1"/>
  <c r="Q85" i="1"/>
  <c r="Q86" i="1"/>
  <c r="Q87" i="1"/>
  <c r="Q88" i="1"/>
  <c r="Q89" i="1"/>
  <c r="Q90" i="1"/>
  <c r="Q64" i="1"/>
  <c r="Q65" i="1"/>
  <c r="Q66" i="1"/>
  <c r="Q67" i="1"/>
  <c r="Q68" i="1"/>
  <c r="Q69" i="1"/>
  <c r="Q70" i="1"/>
  <c r="Q71" i="1"/>
  <c r="Q72" i="1"/>
  <c r="Q73" i="1"/>
  <c r="Q74" i="1"/>
  <c r="Q75" i="1"/>
  <c r="Q76" i="1"/>
  <c r="Q77" i="1"/>
  <c r="Q78" i="1"/>
  <c r="Q79" i="1"/>
  <c r="Q80" i="1"/>
  <c r="Q81" i="1"/>
  <c r="Q48" i="1"/>
  <c r="Q49" i="1"/>
  <c r="Q50" i="1"/>
  <c r="Q51" i="1"/>
  <c r="Q52" i="1"/>
  <c r="Q53" i="1"/>
  <c r="Q54" i="1"/>
  <c r="Q55" i="1"/>
  <c r="Q56" i="1"/>
  <c r="Q57" i="1"/>
  <c r="Q58" i="1"/>
  <c r="Q59" i="1"/>
  <c r="Q60" i="1"/>
  <c r="Q61" i="1"/>
  <c r="Q62" i="1"/>
  <c r="Q63" i="1"/>
  <c r="Q32" i="1"/>
  <c r="Q33" i="1"/>
  <c r="Q34" i="1"/>
  <c r="Q35" i="1"/>
  <c r="Q36" i="1"/>
  <c r="Q37" i="1"/>
  <c r="Q38" i="1"/>
  <c r="Q39" i="1"/>
  <c r="Q40" i="1"/>
  <c r="Q41" i="1"/>
  <c r="Q42" i="1"/>
  <c r="Q43" i="1"/>
  <c r="Q44" i="1"/>
  <c r="Q45" i="1"/>
  <c r="Q46" i="1"/>
  <c r="Q47" i="1"/>
  <c r="Q24" i="1"/>
  <c r="Q25" i="1"/>
  <c r="Q26" i="1"/>
  <c r="Q27" i="1"/>
  <c r="Q28" i="1"/>
  <c r="Q29" i="1"/>
  <c r="Q30" i="1"/>
  <c r="Q31" i="1"/>
  <c r="Q20" i="1"/>
  <c r="Q21" i="1"/>
  <c r="Q22" i="1"/>
  <c r="Q23" i="1"/>
  <c r="Q19" i="1"/>
  <c r="F17" i="1"/>
  <c r="F18" i="1"/>
  <c r="Q15" i="1"/>
  <c r="Q16" i="1"/>
  <c r="Q17" i="1"/>
  <c r="Q18" i="1"/>
  <c r="C8" i="2"/>
  <c r="C4" i="2"/>
  <c r="C7" i="2"/>
  <c r="C6" i="2"/>
  <c r="C5" i="2"/>
  <c r="T3" i="1"/>
  <c r="F14" i="2" l="1"/>
  <c r="E14" i="2"/>
  <c r="D14" i="2"/>
  <c r="AE3" i="1"/>
  <c r="AE3" i="4" s="1"/>
  <c r="T7" i="1"/>
  <c r="T7" i="3" s="1"/>
  <c r="T5" i="1"/>
  <c r="T5" i="6" s="1"/>
  <c r="T6" i="1"/>
  <c r="T6" i="6" s="1"/>
  <c r="T4" i="1"/>
  <c r="AE4" i="1" s="1"/>
  <c r="T3" i="6"/>
  <c r="I7" i="6"/>
  <c r="I6" i="6"/>
  <c r="I5" i="6"/>
  <c r="I4" i="6"/>
  <c r="I3" i="6"/>
  <c r="T3" i="5"/>
  <c r="I7" i="5"/>
  <c r="I6" i="5"/>
  <c r="I5" i="5"/>
  <c r="I4" i="5"/>
  <c r="I3" i="5"/>
  <c r="T3" i="4"/>
  <c r="I7" i="4"/>
  <c r="I6" i="4"/>
  <c r="I5" i="4"/>
  <c r="I4" i="4"/>
  <c r="I3" i="4"/>
  <c r="T3" i="3"/>
  <c r="I7" i="3"/>
  <c r="I5" i="3"/>
  <c r="I6" i="3"/>
  <c r="I4" i="3"/>
  <c r="I3" i="3"/>
  <c r="F44" i="2"/>
  <c r="F43" i="2"/>
  <c r="E44" i="2"/>
  <c r="E43" i="2"/>
  <c r="D44" i="2"/>
  <c r="D43" i="2"/>
  <c r="C44" i="2"/>
  <c r="C43" i="2"/>
  <c r="F36" i="2"/>
  <c r="F35" i="2"/>
  <c r="E36" i="2"/>
  <c r="E35" i="2"/>
  <c r="D36" i="2"/>
  <c r="D35" i="2"/>
  <c r="C36" i="2"/>
  <c r="C35" i="2"/>
  <c r="F28" i="2"/>
  <c r="F27" i="2"/>
  <c r="E28" i="2"/>
  <c r="E27" i="2"/>
  <c r="D28" i="2"/>
  <c r="D27" i="2"/>
  <c r="C28" i="2"/>
  <c r="C27" i="2"/>
  <c r="F20" i="2"/>
  <c r="F19" i="2"/>
  <c r="E20" i="2"/>
  <c r="E19" i="2"/>
  <c r="D20" i="2"/>
  <c r="D19" i="2"/>
  <c r="C20" i="2"/>
  <c r="C19" i="2"/>
  <c r="F12" i="2"/>
  <c r="F11" i="2"/>
  <c r="E12" i="2"/>
  <c r="E11" i="2"/>
  <c r="D12" i="2"/>
  <c r="D11" i="2"/>
  <c r="C12" i="2"/>
  <c r="C11" i="2"/>
  <c r="D42" i="2"/>
  <c r="D26" i="2"/>
  <c r="D34" i="2"/>
  <c r="D18" i="2"/>
  <c r="D10" i="2"/>
  <c r="F42" i="2"/>
  <c r="F34" i="2"/>
  <c r="F26" i="2"/>
  <c r="F18" i="2"/>
  <c r="F10" i="2"/>
  <c r="E42" i="2"/>
  <c r="E34" i="2"/>
  <c r="E26" i="2"/>
  <c r="E18" i="2"/>
  <c r="E10" i="2"/>
  <c r="C10" i="2"/>
  <c r="F15" i="2"/>
  <c r="F13" i="2"/>
  <c r="F21" i="2"/>
  <c r="C42" i="2"/>
  <c r="C34" i="2"/>
  <c r="C26" i="2"/>
  <c r="C18" i="2"/>
  <c r="F47" i="2"/>
  <c r="F45" i="2"/>
  <c r="E47" i="2"/>
  <c r="E45" i="2"/>
  <c r="D47" i="2"/>
  <c r="D45" i="2"/>
  <c r="C47" i="2"/>
  <c r="C45" i="2"/>
  <c r="F39" i="2"/>
  <c r="F37" i="2"/>
  <c r="E39" i="2"/>
  <c r="E37" i="2"/>
  <c r="D39" i="2"/>
  <c r="D37" i="2"/>
  <c r="C39" i="2"/>
  <c r="C37" i="2"/>
  <c r="F31" i="2"/>
  <c r="F29" i="2"/>
  <c r="E31" i="2"/>
  <c r="E29" i="2"/>
  <c r="D31" i="2"/>
  <c r="D29" i="2"/>
  <c r="C31" i="2"/>
  <c r="C29" i="2"/>
  <c r="F23" i="2"/>
  <c r="E23" i="2"/>
  <c r="E21" i="2"/>
  <c r="D23" i="2"/>
  <c r="D21" i="2"/>
  <c r="C23" i="2"/>
  <c r="C21" i="2"/>
  <c r="E13" i="2"/>
  <c r="E15" i="2"/>
  <c r="D15" i="2"/>
  <c r="D13" i="2"/>
  <c r="C13" i="2"/>
  <c r="AE3" i="6" l="1"/>
  <c r="AE3" i="3"/>
  <c r="AE3" i="5"/>
  <c r="T5" i="4"/>
  <c r="AE4" i="4"/>
  <c r="AE4" i="3"/>
  <c r="AE4" i="6"/>
  <c r="AE4" i="5"/>
  <c r="T6" i="4"/>
  <c r="T4" i="5"/>
  <c r="T4" i="4"/>
  <c r="AE5" i="1"/>
  <c r="AE6" i="1"/>
  <c r="AE7" i="1"/>
  <c r="AP3" i="1"/>
  <c r="AP3" i="3" s="1"/>
  <c r="AP4" i="1"/>
  <c r="AP4" i="3" s="1"/>
  <c r="T7" i="4"/>
  <c r="T7" i="5"/>
  <c r="T7" i="6"/>
  <c r="T5" i="5"/>
  <c r="T6" i="5"/>
  <c r="T5" i="3"/>
  <c r="T6" i="3"/>
  <c r="T4" i="3"/>
  <c r="T4" i="6"/>
  <c r="AP5" i="1" l="1"/>
  <c r="AE5" i="6"/>
  <c r="AE5" i="4"/>
  <c r="AE5" i="5"/>
  <c r="AE5" i="3"/>
  <c r="AP4" i="4"/>
  <c r="AP4" i="6"/>
  <c r="AP4" i="5"/>
  <c r="AP3" i="4"/>
  <c r="AP3" i="6"/>
  <c r="AP3" i="5"/>
  <c r="AP7" i="1"/>
  <c r="AE7" i="4"/>
  <c r="AE7" i="3"/>
  <c r="AE7" i="5"/>
  <c r="AE7" i="6"/>
  <c r="AE6" i="5"/>
  <c r="AE6" i="4"/>
  <c r="AE6" i="3"/>
  <c r="AP6" i="1"/>
  <c r="AE6" i="6"/>
  <c r="AP5" i="5" l="1"/>
  <c r="AP5" i="3"/>
  <c r="AP5" i="4"/>
  <c r="AP5" i="6"/>
  <c r="AP7" i="6"/>
  <c r="AP7" i="5"/>
  <c r="AP7" i="4"/>
  <c r="AP7" i="3"/>
  <c r="AP6" i="6"/>
  <c r="AP6" i="5"/>
  <c r="AP6" i="4"/>
  <c r="AP6" i="3"/>
</calcChain>
</file>

<file path=xl/sharedStrings.xml><?xml version="1.0" encoding="utf-8"?>
<sst xmlns="http://schemas.openxmlformats.org/spreadsheetml/2006/main" count="394" uniqueCount="38">
  <si>
    <t xml:space="preserve">PUMPOUT LOG </t>
  </si>
  <si>
    <r>
      <rPr>
        <b/>
        <sz val="12"/>
        <color rgb="FF000000"/>
        <rFont val="Times New Roman"/>
        <family val="1"/>
      </rPr>
      <t xml:space="preserve">The Pumpout Log is required to be submitted quarterly: 
</t>
    </r>
    <r>
      <rPr>
        <sz val="12"/>
        <color rgb="FF000000"/>
        <rFont val="Times New Roman"/>
        <family val="1"/>
      </rPr>
      <t xml:space="preserve">
1] For operation and maintenance grants, it will be required to be submitted quarterly for the duration of the grant agreement period.
2] For Equipment purchasing and installation grants, it will be submitted quarterly starting from the agreement end date, up to five (5) years.
</t>
    </r>
  </si>
  <si>
    <t xml:space="preserve">Facility Name: </t>
  </si>
  <si>
    <t xml:space="preserve">Address: </t>
  </si>
  <si>
    <t xml:space="preserve">Contact Name: </t>
  </si>
  <si>
    <t xml:space="preserve">Phone Number: </t>
  </si>
  <si>
    <t>Select a Quarter:</t>
  </si>
  <si>
    <t>Insert the Year:</t>
  </si>
  <si>
    <t>Date</t>
  </si>
  <si>
    <t xml:space="preserve">Name Pumpout Operator </t>
  </si>
  <si>
    <t>Number of Florida Vessels Pumped</t>
  </si>
  <si>
    <t>Number of Out of State Vessels Pumped</t>
  </si>
  <si>
    <t>Gallons Pumped</t>
  </si>
  <si>
    <t>Fee ($)</t>
  </si>
  <si>
    <r>
      <t xml:space="preserve">Five (5) Years Quarterly Pumpout Report 
</t>
    </r>
    <r>
      <rPr>
        <b/>
        <sz val="12"/>
        <color rgb="FF0070C0"/>
        <rFont val="Times New Roman"/>
        <family val="1"/>
      </rPr>
      <t>Automatically Filled</t>
    </r>
  </si>
  <si>
    <t>Year 1</t>
  </si>
  <si>
    <t>Reporting Period:</t>
  </si>
  <si>
    <t xml:space="preserve">FL Vessels Pumped </t>
  </si>
  <si>
    <t xml:space="preserve">Out of State Vessels </t>
  </si>
  <si>
    <t>Fees Collected</t>
  </si>
  <si>
    <t>Year 2</t>
  </si>
  <si>
    <t>Year 3</t>
  </si>
  <si>
    <t>Year 4</t>
  </si>
  <si>
    <t>Year 5</t>
  </si>
  <si>
    <t xml:space="preserve">Agreement Number: </t>
  </si>
  <si>
    <t>Gallons Pumped Per Vessel</t>
  </si>
  <si>
    <t xml:space="preserve">Hourly Rate </t>
  </si>
  <si>
    <t>Salary</t>
  </si>
  <si>
    <t>Time Worked (Min)</t>
  </si>
  <si>
    <t>Salary Paid</t>
  </si>
  <si>
    <t xml:space="preserve">Salary Paid </t>
  </si>
  <si>
    <r>
      <t xml:space="preserve">This Excel document can be used to record up to five (5) years tracking. Entries are automatically placed into a summary tab called </t>
    </r>
    <r>
      <rPr>
        <b/>
        <sz val="12"/>
        <color theme="1"/>
        <rFont val="Times New Roman"/>
        <family val="1"/>
      </rPr>
      <t>"Five (5) Years"</t>
    </r>
    <r>
      <rPr>
        <sz val="12"/>
        <color theme="1"/>
        <rFont val="Times New Roman"/>
        <family val="1"/>
      </rPr>
      <t>.</t>
    </r>
  </si>
  <si>
    <r>
      <rPr>
        <b/>
        <sz val="12"/>
        <color theme="1"/>
        <rFont val="Times New Roman"/>
        <family val="1"/>
      </rPr>
      <t>Getting Started:</t>
    </r>
    <r>
      <rPr>
        <sz val="12"/>
        <color theme="1"/>
        <rFont val="Times New Roman"/>
        <family val="1"/>
      </rPr>
      <t xml:space="preserve">
1] This form should be filled out in </t>
    </r>
    <r>
      <rPr>
        <b/>
        <sz val="12"/>
        <color theme="1"/>
        <rFont val="Times New Roman"/>
        <family val="1"/>
      </rPr>
      <t>excel</t>
    </r>
    <r>
      <rPr>
        <sz val="12"/>
        <color theme="1"/>
        <rFont val="Times New Roman"/>
        <family val="1"/>
      </rPr>
      <t xml:space="preserve"> or google sheets only.
2] Enter the following information in the first quarter, on top of "Year 1" tab, and it will automatically populate throughout the workbook:
    o	    Agreement Number 
    o	    Facility Name 
    o	    Address and County 
    o	    ZIP Code 
    o	    Contact Name and Phone </t>
    </r>
  </si>
  <si>
    <r>
      <rPr>
        <b/>
        <sz val="12"/>
        <color theme="1"/>
        <rFont val="Times New Roman"/>
        <family val="1"/>
      </rPr>
      <t>Instructions For Data Accuracy:</t>
    </r>
    <r>
      <rPr>
        <sz val="12"/>
        <color theme="1"/>
        <rFont val="Times New Roman"/>
        <family val="1"/>
      </rPr>
      <t xml:space="preserve">
For the "Five (5) Years" summary tab to calculate all the entered data successfully, please make sure that you are entering data in the table, and not accidentally outside of it.
This can be done by extending the table rows, by clicking and dragging down the table corner to extend it to the required length needed.</t>
    </r>
  </si>
  <si>
    <r>
      <rPr>
        <b/>
        <sz val="12"/>
        <color theme="1"/>
        <rFont val="Times New Roman"/>
        <family val="1"/>
      </rPr>
      <t xml:space="preserve">Submission:
</t>
    </r>
    <r>
      <rPr>
        <sz val="12"/>
        <color theme="1"/>
        <rFont val="Times New Roman"/>
        <family val="1"/>
      </rPr>
      <t xml:space="preserve">
Do not submit partial reports or individual tabs. Submit the filled excel document via email to your DEP grant manager no later than 20 days after the end of each quarter. 
Quarters end on: March 31, June 30, September 30 and December 31.
Do not submit partial reports or individual tabs. Incomplete or incorrectly formatted logs may be returned for correction and delay the reimbursement processing, if applicable.</t>
    </r>
  </si>
  <si>
    <t>Salary Reimbursement  (100%)</t>
  </si>
  <si>
    <r>
      <rPr>
        <b/>
        <sz val="12"/>
        <color theme="1"/>
        <rFont val="Times New Roman"/>
        <family val="1"/>
      </rPr>
      <t>Salary Reimbursement (100%) Amount:</t>
    </r>
    <r>
      <rPr>
        <sz val="12"/>
        <color theme="1"/>
        <rFont val="Times New Roman"/>
        <family val="1"/>
      </rPr>
      <t xml:space="preserve">
The Pumpout Log document has been made to help grantees with the Operation and Maintenance (Salary) grants, by calculating the amount of reimbursement they are entitled to. This is done by going to the "</t>
    </r>
    <r>
      <rPr>
        <u/>
        <sz val="12"/>
        <color theme="1"/>
        <rFont val="Times New Roman"/>
        <family val="1"/>
      </rPr>
      <t>Five (5) Years</t>
    </r>
    <r>
      <rPr>
        <sz val="12"/>
        <color theme="1"/>
        <rFont val="Times New Roman"/>
        <family val="1"/>
      </rPr>
      <t xml:space="preserve">" summary sheet and finding the year and the quarter the grantee is requesting reimbursement for, and copying the "Salary Reimbursement (100%)" amount to fill "Exhibit C". </t>
    </r>
  </si>
  <si>
    <r>
      <rPr>
        <b/>
        <sz val="12"/>
        <color theme="1"/>
        <rFont val="Times New Roman"/>
        <family val="1"/>
      </rPr>
      <t xml:space="preserve">Use The Following Required Formatting:
</t>
    </r>
    <r>
      <rPr>
        <sz val="12"/>
        <color theme="1"/>
        <rFont val="Times New Roman"/>
        <family val="1"/>
      </rPr>
      <t xml:space="preserve">
1] Enter pumpout activity in the appropriate Year and Quarter tab 
2] Each pumpout should be recorded on a separate row 
3] Complete all required fields for each appropriate quarter
    •	   Date: </t>
    </r>
    <r>
      <rPr>
        <sz val="12"/>
        <color theme="4" tint="-0.499984740745262"/>
        <rFont val="Times New Roman"/>
        <family val="1"/>
      </rPr>
      <t xml:space="preserve">M/D/YYYY
    •	   </t>
    </r>
    <r>
      <rPr>
        <sz val="12"/>
        <color theme="1"/>
        <rFont val="Times New Roman"/>
        <family val="1"/>
      </rPr>
      <t xml:space="preserve">Time Worked (Min): </t>
    </r>
    <r>
      <rPr>
        <sz val="12"/>
        <color theme="4" tint="-0.499984740745262"/>
        <rFont val="Times New Roman"/>
        <family val="1"/>
      </rPr>
      <t xml:space="preserve">Enter the time the employee spent working in </t>
    </r>
    <r>
      <rPr>
        <u/>
        <sz val="12"/>
        <color theme="4" tint="-0.499984740745262"/>
        <rFont val="Times New Roman"/>
        <family val="1"/>
      </rPr>
      <t>minutes</t>
    </r>
    <r>
      <rPr>
        <sz val="12"/>
        <color theme="1"/>
        <rFont val="Times New Roman"/>
        <family val="1"/>
      </rPr>
      <t xml:space="preserve">
        o     </t>
    </r>
    <r>
      <rPr>
        <b/>
        <sz val="12"/>
        <color theme="1"/>
        <rFont val="Times New Roman"/>
        <family val="1"/>
      </rPr>
      <t xml:space="preserve">Note: </t>
    </r>
    <r>
      <rPr>
        <sz val="12"/>
        <color theme="1"/>
        <rFont val="Times New Roman"/>
        <family val="1"/>
      </rPr>
      <t xml:space="preserve">Only required for the "Operation of Equipment" Tasks, if applicable.
    •	   Name Pumpout Operator: </t>
    </r>
    <r>
      <rPr>
        <sz val="12"/>
        <color theme="4" tint="-0.499984740745262"/>
        <rFont val="Times New Roman"/>
        <family val="1"/>
      </rPr>
      <t xml:space="preserve">Enter the employee's first and last name
</t>
    </r>
    <r>
      <rPr>
        <sz val="12"/>
        <color theme="1"/>
        <rFont val="Times New Roman"/>
        <family val="1"/>
      </rPr>
      <t xml:space="preserve">    •	   Hourly Rate:</t>
    </r>
    <r>
      <rPr>
        <sz val="12"/>
        <color theme="8" tint="-0.249977111117893"/>
        <rFont val="Times New Roman"/>
        <family val="1"/>
      </rPr>
      <t xml:space="preserve"> </t>
    </r>
    <r>
      <rPr>
        <sz val="12"/>
        <color theme="4" tint="-0.499984740745262"/>
        <rFont val="Times New Roman"/>
        <family val="1"/>
      </rPr>
      <t>Enter the employee's hourly rate as agreed upon on the Grant Agreement (Attachment 3)</t>
    </r>
    <r>
      <rPr>
        <sz val="12"/>
        <color theme="1"/>
        <rFont val="Times New Roman"/>
        <family val="1"/>
      </rPr>
      <t xml:space="preserve">
        o     </t>
    </r>
    <r>
      <rPr>
        <b/>
        <sz val="12"/>
        <color theme="1"/>
        <rFont val="Times New Roman"/>
        <family val="1"/>
      </rPr>
      <t>Note:</t>
    </r>
    <r>
      <rPr>
        <sz val="12"/>
        <color theme="1"/>
        <rFont val="Times New Roman"/>
        <family val="1"/>
      </rPr>
      <t xml:space="preserve"> Only required for the "Operation of Equipment" Tasks, if applicable.
    •	   Number of Florida Vessels Pumped: </t>
    </r>
    <r>
      <rPr>
        <sz val="12"/>
        <color theme="4" tint="-0.499984740745262"/>
        <rFont val="Times New Roman"/>
        <family val="1"/>
      </rPr>
      <t>Enter 1 per vessel serviced</t>
    </r>
    <r>
      <rPr>
        <sz val="12"/>
        <color theme="1"/>
        <rFont val="Times New Roman"/>
        <family val="1"/>
      </rPr>
      <t xml:space="preserve"> 
    •	   Number of Out of State Vessels Pumped: </t>
    </r>
    <r>
      <rPr>
        <sz val="12"/>
        <color theme="4" tint="-0.499984740745262"/>
        <rFont val="Times New Roman"/>
        <family val="1"/>
      </rPr>
      <t>Enter 1 per vessel serviced</t>
    </r>
    <r>
      <rPr>
        <sz val="12"/>
        <color theme="1"/>
        <rFont val="Times New Roman"/>
        <family val="1"/>
      </rPr>
      <t xml:space="preserve"> 
    •	   Gallons Pumped Per Vessel: </t>
    </r>
    <r>
      <rPr>
        <sz val="12"/>
        <color theme="4" tint="-0.499984740745262"/>
        <rFont val="Times New Roman"/>
        <family val="1"/>
      </rPr>
      <t>Enter numbers only</t>
    </r>
    <r>
      <rPr>
        <sz val="12"/>
        <color theme="1"/>
        <rFont val="Times New Roman"/>
        <family val="1"/>
      </rPr>
      <t xml:space="preserve"> 
    •	   Fee(s): </t>
    </r>
    <r>
      <rPr>
        <sz val="12"/>
        <color theme="4" tint="-0.499984740745262"/>
        <rFont val="Times New Roman"/>
        <family val="1"/>
      </rPr>
      <t>Enter the amount charged per vessel</t>
    </r>
    <r>
      <rPr>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</si>
</sst>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3" x14ac:knownFonts="1">
    <font>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2"/>
      <color rgb="FF0070C0"/>
      <name val="Times New Roman"/>
      <family val="1"/>
    </font>
    <font>
      <sz val="11"/>
      <color theme="1"/>
      <name val="Calibri"/>
      <family val="2"/>
      <scheme val="minor"/>
    </font>
    <font>
      <b/>
      <sz val="12"/>
      <color rgb="FF000000"/>
      <name val="Times New Roman"/>
      <family val="1"/>
    </font>
    <font>
      <sz val="12"/>
      <color rgb="FF000000"/>
      <name val="Times New Roman"/>
      <family val="1"/>
    </font>
    <font>
      <sz val="12"/>
      <color theme="4" tint="-0.499984740745262"/>
      <name val="Times New Roman"/>
      <family val="1"/>
    </font>
    <font>
      <sz val="8"/>
      <name val="Calibri"/>
      <family val="2"/>
      <scheme val="minor"/>
    </font>
    <font>
      <u/>
      <sz val="12"/>
      <color theme="4" tint="-0.499984740745262"/>
      <name val="Times New Roman"/>
      <family val="1"/>
    </font>
    <font>
      <u/>
      <sz val="12"/>
      <color theme="1"/>
      <name val="Times New Roman"/>
      <family val="1"/>
    </font>
    <font>
      <sz val="12"/>
      <color theme="8" tint="-0.249977111117893"/>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43" fontId="5" fillId="0" borderId="0" applyFont="0" applyFill="0" applyBorder="0" applyAlignment="0" applyProtection="0"/>
  </cellStyleXfs>
  <cellXfs count="100">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4" xfId="0" applyFont="1" applyBorder="1" applyAlignment="1">
      <alignment vertical="center"/>
    </xf>
    <xf numFmtId="164" fontId="1" fillId="0" borderId="1" xfId="0" applyNumberFormat="1" applyFont="1" applyBorder="1" applyAlignment="1">
      <alignment vertical="center"/>
    </xf>
    <xf numFmtId="164" fontId="1" fillId="0" borderId="4" xfId="0" applyNumberFormat="1" applyFont="1" applyBorder="1" applyAlignment="1">
      <alignment vertical="center"/>
    </xf>
    <xf numFmtId="14" fontId="1" fillId="0" borderId="3" xfId="0" applyNumberFormat="1" applyFont="1" applyBorder="1" applyAlignment="1">
      <alignment vertical="center"/>
    </xf>
    <xf numFmtId="14" fontId="1" fillId="0" borderId="10" xfId="0" applyNumberFormat="1"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0" xfId="0" applyFont="1" applyAlignment="1">
      <alignment vertical="center" wrapText="1"/>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2" borderId="5" xfId="0" applyFont="1" applyFill="1" applyBorder="1" applyAlignment="1">
      <alignment vertical="top" wrapText="1"/>
    </xf>
    <xf numFmtId="0" fontId="1" fillId="0" borderId="8" xfId="0" applyFont="1" applyBorder="1" applyAlignment="1">
      <alignment horizontal="left" vertical="center" wrapText="1"/>
    </xf>
    <xf numFmtId="0" fontId="2" fillId="0" borderId="0" xfId="0" applyFont="1" applyAlignment="1">
      <alignment vertical="center"/>
    </xf>
    <xf numFmtId="0" fontId="1" fillId="0" borderId="0" xfId="0" applyFont="1" applyAlignment="1">
      <alignment vertical="top" wrapText="1"/>
    </xf>
    <xf numFmtId="0" fontId="1" fillId="0" borderId="0" xfId="0" applyFont="1" applyAlignment="1">
      <alignment horizontal="left" vertical="top" wrapText="1"/>
    </xf>
    <xf numFmtId="0" fontId="2" fillId="2" borderId="6" xfId="0" applyFont="1" applyFill="1" applyBorder="1" applyAlignment="1">
      <alignment vertical="top" wrapText="1"/>
    </xf>
    <xf numFmtId="0" fontId="3" fillId="0" borderId="0" xfId="0" applyFont="1" applyAlignment="1">
      <alignment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wrapText="1"/>
    </xf>
    <xf numFmtId="165" fontId="1" fillId="0" borderId="1" xfId="1" applyNumberFormat="1" applyFont="1" applyBorder="1" applyAlignment="1">
      <alignment vertical="center"/>
    </xf>
    <xf numFmtId="165" fontId="1" fillId="0" borderId="4" xfId="1" applyNumberFormat="1" applyFont="1" applyBorder="1" applyAlignment="1">
      <alignment vertical="center"/>
    </xf>
    <xf numFmtId="0" fontId="7" fillId="0" borderId="0" xfId="0" applyFont="1" applyAlignment="1">
      <alignment vertical="top"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164" fontId="1" fillId="0" borderId="0" xfId="0" applyNumberFormat="1" applyFont="1" applyAlignment="1">
      <alignment vertical="center"/>
    </xf>
    <xf numFmtId="0" fontId="2" fillId="0" borderId="0" xfId="0" applyFont="1" applyAlignment="1">
      <alignment vertical="top" wrapText="1"/>
    </xf>
    <xf numFmtId="0" fontId="1" fillId="0" borderId="12" xfId="0" applyFont="1" applyBorder="1" applyAlignment="1">
      <alignment vertical="center"/>
    </xf>
    <xf numFmtId="0" fontId="1" fillId="0" borderId="13" xfId="0" applyFont="1" applyBorder="1" applyAlignment="1">
      <alignment vertical="center"/>
    </xf>
    <xf numFmtId="0" fontId="1" fillId="0" borderId="9" xfId="0" applyFont="1" applyBorder="1" applyAlignment="1">
      <alignment vertical="center"/>
    </xf>
    <xf numFmtId="0" fontId="3" fillId="0" borderId="0" xfId="0" applyFont="1" applyAlignment="1">
      <alignment horizontal="center" vertical="center"/>
    </xf>
    <xf numFmtId="0" fontId="1" fillId="0" borderId="4" xfId="0" applyFont="1" applyBorder="1" applyAlignment="1">
      <alignment horizontal="center" vertical="center"/>
    </xf>
    <xf numFmtId="2" fontId="1" fillId="0" borderId="1" xfId="0" applyNumberFormat="1" applyFont="1" applyBorder="1" applyAlignment="1">
      <alignment vertical="center"/>
    </xf>
    <xf numFmtId="2" fontId="1" fillId="0" borderId="1" xfId="0" applyNumberFormat="1" applyFont="1" applyBorder="1" applyAlignment="1">
      <alignment horizontal="center"/>
    </xf>
    <xf numFmtId="2" fontId="1" fillId="0" borderId="0" xfId="0" applyNumberFormat="1" applyFont="1" applyAlignment="1">
      <alignment vertical="center"/>
    </xf>
    <xf numFmtId="2" fontId="1" fillId="0" borderId="0" xfId="0" applyNumberFormat="1" applyFont="1" applyAlignment="1">
      <alignment horizontal="center" vertical="center"/>
    </xf>
    <xf numFmtId="0" fontId="2" fillId="4" borderId="5" xfId="0" applyFont="1" applyFill="1" applyBorder="1" applyAlignment="1">
      <alignment vertical="top" wrapText="1"/>
    </xf>
    <xf numFmtId="44" fontId="1" fillId="0" borderId="1" xfId="0" applyNumberFormat="1" applyFont="1" applyBorder="1" applyAlignment="1">
      <alignment horizontal="center" vertical="center"/>
    </xf>
    <xf numFmtId="0" fontId="1" fillId="4" borderId="1" xfId="0" applyFont="1" applyFill="1" applyBorder="1" applyAlignment="1">
      <alignment vertical="center"/>
    </xf>
    <xf numFmtId="44" fontId="1" fillId="5" borderId="1" xfId="0" applyNumberFormat="1" applyFont="1" applyFill="1" applyBorder="1" applyAlignment="1">
      <alignment vertical="center"/>
    </xf>
    <xf numFmtId="0" fontId="1" fillId="0" borderId="0" xfId="0" applyFont="1" applyAlignment="1">
      <alignment horizontal="left" vertical="center" wrapText="1"/>
    </xf>
    <xf numFmtId="14" fontId="1" fillId="0" borderId="3" xfId="0" applyNumberFormat="1" applyFont="1" applyBorder="1" applyAlignment="1">
      <alignment horizontal="center" vertical="center"/>
    </xf>
    <xf numFmtId="1" fontId="1" fillId="0" borderId="1" xfId="0" applyNumberFormat="1" applyFont="1" applyBorder="1" applyAlignment="1">
      <alignment horizontal="center" vertical="center"/>
    </xf>
    <xf numFmtId="44" fontId="1" fillId="5" borderId="1" xfId="0" applyNumberFormat="1" applyFont="1" applyFill="1" applyBorder="1" applyAlignment="1">
      <alignment horizontal="center" vertical="center"/>
    </xf>
    <xf numFmtId="165" fontId="1" fillId="0" borderId="1" xfId="1" applyNumberFormat="1" applyFont="1" applyBorder="1" applyAlignment="1">
      <alignment horizontal="center" vertical="center"/>
    </xf>
    <xf numFmtId="44" fontId="1" fillId="5" borderId="1" xfId="0" applyNumberFormat="1" applyFont="1" applyFill="1" applyBorder="1" applyAlignment="1">
      <alignment horizontal="center"/>
    </xf>
    <xf numFmtId="165" fontId="1" fillId="0" borderId="1" xfId="1" applyNumberFormat="1" applyFont="1" applyFill="1" applyBorder="1" applyAlignment="1">
      <alignment horizontal="center" vertical="center"/>
    </xf>
    <xf numFmtId="14" fontId="1" fillId="0" borderId="10" xfId="0" applyNumberFormat="1" applyFont="1" applyBorder="1" applyAlignment="1">
      <alignment horizontal="center" vertical="center"/>
    </xf>
    <xf numFmtId="1" fontId="1" fillId="0" borderId="4" xfId="0" applyNumberFormat="1" applyFont="1" applyBorder="1" applyAlignment="1">
      <alignment horizontal="center" vertical="center"/>
    </xf>
    <xf numFmtId="44" fontId="1" fillId="0" borderId="4" xfId="0" applyNumberFormat="1" applyFont="1" applyBorder="1" applyAlignment="1">
      <alignment horizontal="center" vertical="center"/>
    </xf>
    <xf numFmtId="44" fontId="1" fillId="5" borderId="4" xfId="0" applyNumberFormat="1" applyFont="1" applyFill="1" applyBorder="1" applyAlignment="1">
      <alignment horizontal="center" vertical="center"/>
    </xf>
    <xf numFmtId="165" fontId="1" fillId="0" borderId="4" xfId="1" applyNumberFormat="1" applyFont="1" applyFill="1" applyBorder="1" applyAlignment="1">
      <alignment horizontal="center" vertical="center"/>
    </xf>
    <xf numFmtId="164" fontId="1" fillId="0" borderId="4" xfId="0" applyNumberFormat="1" applyFont="1" applyBorder="1" applyAlignment="1">
      <alignment horizontal="center" vertical="center"/>
    </xf>
    <xf numFmtId="165" fontId="1" fillId="0" borderId="1" xfId="1" applyNumberFormat="1" applyFont="1" applyFill="1" applyBorder="1" applyAlignment="1">
      <alignment vertical="center"/>
    </xf>
    <xf numFmtId="2" fontId="1" fillId="0" borderId="4" xfId="0" applyNumberFormat="1" applyFont="1" applyBorder="1" applyAlignment="1">
      <alignment vertical="center"/>
    </xf>
    <xf numFmtId="2" fontId="1" fillId="0" borderId="4" xfId="0" applyNumberFormat="1" applyFont="1" applyBorder="1" applyAlignment="1">
      <alignment horizontal="center"/>
    </xf>
    <xf numFmtId="44" fontId="1" fillId="5" borderId="4" xfId="0" applyNumberFormat="1" applyFont="1" applyFill="1" applyBorder="1" applyAlignment="1">
      <alignment horizontal="center"/>
    </xf>
    <xf numFmtId="165" fontId="1" fillId="0" borderId="4" xfId="1" applyNumberFormat="1" applyFont="1" applyFill="1" applyBorder="1" applyAlignment="1">
      <alignment vertical="center"/>
    </xf>
    <xf numFmtId="44" fontId="1" fillId="0" borderId="0" xfId="0" applyNumberFormat="1" applyFont="1" applyAlignment="1">
      <alignment vertical="center"/>
    </xf>
    <xf numFmtId="44" fontId="3" fillId="0" borderId="0" xfId="0" applyNumberFormat="1" applyFont="1" applyAlignment="1">
      <alignment vertical="center"/>
    </xf>
    <xf numFmtId="44" fontId="3" fillId="0" borderId="0" xfId="0" applyNumberFormat="1" applyFont="1" applyAlignment="1">
      <alignment horizontal="center" vertical="center"/>
    </xf>
    <xf numFmtId="44" fontId="1" fillId="0" borderId="0" xfId="0" applyNumberFormat="1" applyFont="1" applyAlignment="1">
      <alignment horizontal="center" vertical="center"/>
    </xf>
    <xf numFmtId="44" fontId="2" fillId="4" borderId="5" xfId="0" applyNumberFormat="1" applyFont="1" applyFill="1" applyBorder="1" applyAlignment="1">
      <alignment vertical="top" wrapText="1"/>
    </xf>
    <xf numFmtId="44" fontId="1" fillId="5" borderId="4" xfId="0" applyNumberFormat="1" applyFont="1" applyFill="1" applyBorder="1" applyAlignment="1">
      <alignment vertical="center"/>
    </xf>
    <xf numFmtId="2" fontId="3" fillId="0" borderId="0" xfId="0" applyNumberFormat="1" applyFont="1" applyAlignment="1">
      <alignment vertical="center"/>
    </xf>
    <xf numFmtId="2" fontId="2" fillId="2" borderId="5" xfId="0" applyNumberFormat="1" applyFont="1" applyFill="1" applyBorder="1" applyAlignment="1">
      <alignment vertical="top" wrapText="1"/>
    </xf>
    <xf numFmtId="2" fontId="1" fillId="0" borderId="7" xfId="0" applyNumberFormat="1" applyFont="1" applyBorder="1" applyAlignment="1">
      <alignment horizontal="left" vertical="center"/>
    </xf>
    <xf numFmtId="2" fontId="2" fillId="0" borderId="0" xfId="0" applyNumberFormat="1" applyFont="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left" vertical="center"/>
    </xf>
    <xf numFmtId="0" fontId="1" fillId="0" borderId="11" xfId="0" applyFont="1" applyBorder="1" applyAlignment="1">
      <alignment horizontal="center" vertical="center"/>
    </xf>
    <xf numFmtId="0" fontId="1" fillId="0" borderId="6" xfId="0" applyFont="1" applyBorder="1" applyAlignment="1">
      <alignment horizontal="left"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left"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3" fillId="0" borderId="0" xfId="0" applyFont="1" applyAlignment="1">
      <alignment horizontal="center" vertical="center" wrapText="1"/>
    </xf>
  </cellXfs>
  <cellStyles count="2">
    <cellStyle name="Comma" xfId="1" builtinId="3"/>
    <cellStyle name="Normal" xfId="0" builtinId="0"/>
  </cellStyles>
  <dxfs count="280">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4" formatCode="_(&quot;$&quot;* #,##0.00_);_(&quot;$&quot;* \(#,##0.00\);_(&quot;$&quot;* &quot;-&quot;??_);_(@_)"/>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4" formatCode="_(&quot;$&quot;* #,##0.00_);_(&quot;$&quot;* \(#,##0.00\);_(&quot;$&quot;* &quot;-&quot;??_);_(@_)"/>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4" formatCode="_(&quot;$&quot;* #,##0.00_);_(&quot;$&quot;* \(#,##0.0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4" formatCode="_(&quot;$&quot;* #,##0.00_);_(&quot;$&quot;* \(#,##0.00\);_(&quot;$&quot;* &quot;-&quot;??_);_(@_)"/>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4" formatCode="_(&quot;$&quot;* #,##0.00_);_(&quot;$&quot;* \(#,##0.0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_(* #,##0_);_(* \(#,##0\);_(*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4" formatCode="_(&quot;$&quot;* #,##0.00_);_(&quot;$&quot;* \(#,##0.00\);_(&quot;$&quot;* &quot;-&quot;??_);_(@_)"/>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104775</xdr:rowOff>
    </xdr:from>
    <xdr:to>
      <xdr:col>1</xdr:col>
      <xdr:colOff>981212</xdr:colOff>
      <xdr:row>5</xdr:row>
      <xdr:rowOff>28574</xdr:rowOff>
    </xdr:to>
    <xdr:pic>
      <xdr:nvPicPr>
        <xdr:cNvPr id="4" name="Picture 3" descr="Period of Service">
          <a:extLst>
            <a:ext uri="{FF2B5EF4-FFF2-40B4-BE49-F238E27FC236}">
              <a16:creationId xmlns:a16="http://schemas.microsoft.com/office/drawing/2014/main" id="{887EC883-655D-4547-9049-5378868DF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twoCellAnchor editAs="oneCell">
    <xdr:from>
      <xdr:col>4</xdr:col>
      <xdr:colOff>708875</xdr:colOff>
      <xdr:row>12</xdr:row>
      <xdr:rowOff>194649</xdr:rowOff>
    </xdr:from>
    <xdr:to>
      <xdr:col>10</xdr:col>
      <xdr:colOff>66406</xdr:colOff>
      <xdr:row>12</xdr:row>
      <xdr:rowOff>1474288</xdr:rowOff>
    </xdr:to>
    <xdr:pic>
      <xdr:nvPicPr>
        <xdr:cNvPr id="3" name="Picture 2" descr="Getting Started Form">
          <a:extLst>
            <a:ext uri="{FF2B5EF4-FFF2-40B4-BE49-F238E27FC236}">
              <a16:creationId xmlns:a16="http://schemas.microsoft.com/office/drawing/2014/main" id="{38F618C5-D615-0DF9-E387-6B8F139FB5D5}"/>
            </a:ext>
          </a:extLst>
        </xdr:cNvPr>
        <xdr:cNvPicPr>
          <a:picLocks noChangeAspect="1"/>
        </xdr:cNvPicPr>
      </xdr:nvPicPr>
      <xdr:blipFill>
        <a:blip xmlns:r="http://schemas.openxmlformats.org/officeDocument/2006/relationships" r:embed="rId2"/>
        <a:stretch>
          <a:fillRect/>
        </a:stretch>
      </xdr:blipFill>
      <xdr:spPr>
        <a:xfrm>
          <a:off x="10523153" y="4159871"/>
          <a:ext cx="3315696" cy="1279639"/>
        </a:xfrm>
        <a:prstGeom prst="rect">
          <a:avLst/>
        </a:prstGeom>
        <a:effectLst>
          <a:outerShdw blurRad="50800" dist="38100" dir="8100000" algn="tr" rotWithShape="0">
            <a:prstClr val="black">
              <a:alpha val="40000"/>
            </a:prstClr>
          </a:outerShdw>
        </a:effectLst>
      </xdr:spPr>
    </xdr:pic>
    <xdr:clientData/>
  </xdr:twoCellAnchor>
  <xdr:twoCellAnchor editAs="oneCell">
    <xdr:from>
      <xdr:col>2</xdr:col>
      <xdr:colOff>1411112</xdr:colOff>
      <xdr:row>15</xdr:row>
      <xdr:rowOff>576781</xdr:rowOff>
    </xdr:from>
    <xdr:to>
      <xdr:col>12</xdr:col>
      <xdr:colOff>592667</xdr:colOff>
      <xdr:row>16</xdr:row>
      <xdr:rowOff>228639</xdr:rowOff>
    </xdr:to>
    <xdr:pic>
      <xdr:nvPicPr>
        <xdr:cNvPr id="8" name="Picture 7" descr="Example Pump out Log">
          <a:extLst>
            <a:ext uri="{FF2B5EF4-FFF2-40B4-BE49-F238E27FC236}">
              <a16:creationId xmlns:a16="http://schemas.microsoft.com/office/drawing/2014/main" id="{D925225E-2AA6-91FA-F0C8-43672FAD157E}"/>
            </a:ext>
          </a:extLst>
        </xdr:cNvPr>
        <xdr:cNvPicPr>
          <a:picLocks noChangeAspect="1"/>
        </xdr:cNvPicPr>
      </xdr:nvPicPr>
      <xdr:blipFill>
        <a:blip xmlns:r="http://schemas.openxmlformats.org/officeDocument/2006/relationships" r:embed="rId3"/>
        <a:stretch>
          <a:fillRect/>
        </a:stretch>
      </xdr:blipFill>
      <xdr:spPr>
        <a:xfrm>
          <a:off x="8975083" y="6986546"/>
          <a:ext cx="6891202" cy="3282564"/>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1284008</xdr:colOff>
      <xdr:row>19</xdr:row>
      <xdr:rowOff>29240</xdr:rowOff>
    </xdr:from>
    <xdr:to>
      <xdr:col>13</xdr:col>
      <xdr:colOff>43762</xdr:colOff>
      <xdr:row>22</xdr:row>
      <xdr:rowOff>168087</xdr:rowOff>
    </xdr:to>
    <xdr:pic>
      <xdr:nvPicPr>
        <xdr:cNvPr id="5" name="Picture 4" descr="Example Salary Reimbursement Log">
          <a:extLst>
            <a:ext uri="{FF2B5EF4-FFF2-40B4-BE49-F238E27FC236}">
              <a16:creationId xmlns:a16="http://schemas.microsoft.com/office/drawing/2014/main" id="{5A106F7A-ACF3-812E-6D99-E535F71424AA}"/>
            </a:ext>
          </a:extLst>
        </xdr:cNvPr>
        <xdr:cNvPicPr>
          <a:picLocks noChangeAspect="1"/>
        </xdr:cNvPicPr>
      </xdr:nvPicPr>
      <xdr:blipFill>
        <a:blip xmlns:r="http://schemas.openxmlformats.org/officeDocument/2006/relationships" r:embed="rId4"/>
        <a:stretch>
          <a:fillRect/>
        </a:stretch>
      </xdr:blipFill>
      <xdr:spPr>
        <a:xfrm>
          <a:off x="8847979" y="12243652"/>
          <a:ext cx="7074518" cy="1674053"/>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187462</xdr:colOff>
      <xdr:row>5</xdr:row>
      <xdr:rowOff>171449</xdr:rowOff>
    </xdr:to>
    <xdr:pic>
      <xdr:nvPicPr>
        <xdr:cNvPr id="2" name="Picture 1" descr="Clean Vessel Act Logo">
          <a:extLst>
            <a:ext uri="{FF2B5EF4-FFF2-40B4-BE49-F238E27FC236}">
              <a16:creationId xmlns:a16="http://schemas.microsoft.com/office/drawing/2014/main" id="{95B7C6D7-D791-4EA8-B7AD-3FAE43824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12</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1C3F4297-AF58-43C4-9F2A-7E795426AB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23</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E7096408-8253-499A-9B8B-79ADCA5E1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34</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414FE0DA-4C2F-4BDE-9872-1E0E3CE3B0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216037</xdr:colOff>
      <xdr:row>5</xdr:row>
      <xdr:rowOff>171449</xdr:rowOff>
    </xdr:to>
    <xdr:pic>
      <xdr:nvPicPr>
        <xdr:cNvPr id="2" name="Picture 1" descr="Clean Vessel Act Logo">
          <a:extLst>
            <a:ext uri="{FF2B5EF4-FFF2-40B4-BE49-F238E27FC236}">
              <a16:creationId xmlns:a16="http://schemas.microsoft.com/office/drawing/2014/main" id="{C2877316-8E37-4EA2-8829-7F68BF822D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12</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5645B50B-E282-471C-976B-CAF6964208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23</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B98D3962-8F7C-4546-A92B-7E105702B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34</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F15A6F73-1EAB-4A73-9509-D538B6E6B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235087</xdr:colOff>
      <xdr:row>5</xdr:row>
      <xdr:rowOff>171449</xdr:rowOff>
    </xdr:to>
    <xdr:pic>
      <xdr:nvPicPr>
        <xdr:cNvPr id="2" name="Picture 1" descr="Clean Vessel Act Logo">
          <a:extLst>
            <a:ext uri="{FF2B5EF4-FFF2-40B4-BE49-F238E27FC236}">
              <a16:creationId xmlns:a16="http://schemas.microsoft.com/office/drawing/2014/main" id="{AE594B6F-6749-467C-810F-779A20F83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12</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3E12DC26-4C44-490E-8B56-6A641EB9F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600075"/>
          <a:ext cx="936762" cy="685799"/>
        </a:xfrm>
        <a:prstGeom prst="rect">
          <a:avLst/>
        </a:prstGeom>
      </xdr:spPr>
    </xdr:pic>
    <xdr:clientData/>
  </xdr:oneCellAnchor>
  <xdr:oneCellAnchor>
    <xdr:from>
      <xdr:col>23</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C1881B69-3DC3-46C2-8F03-754F75B69D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600075"/>
          <a:ext cx="936762" cy="685799"/>
        </a:xfrm>
        <a:prstGeom prst="rect">
          <a:avLst/>
        </a:prstGeom>
      </xdr:spPr>
    </xdr:pic>
    <xdr:clientData/>
  </xdr:oneCellAnchor>
  <xdr:oneCellAnchor>
    <xdr:from>
      <xdr:col>34</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EAFB5ABB-1276-429D-858C-2C160ED27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600075"/>
          <a:ext cx="936762" cy="6857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216037</xdr:colOff>
      <xdr:row>5</xdr:row>
      <xdr:rowOff>171449</xdr:rowOff>
    </xdr:to>
    <xdr:pic>
      <xdr:nvPicPr>
        <xdr:cNvPr id="2" name="Picture 1" descr="Clean Vessel Act Logo">
          <a:extLst>
            <a:ext uri="{FF2B5EF4-FFF2-40B4-BE49-F238E27FC236}">
              <a16:creationId xmlns:a16="http://schemas.microsoft.com/office/drawing/2014/main" id="{27681CA5-44AF-4A0A-B088-4185FAFCD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12</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B4C8657B-4A19-4823-B65A-DEEAE50A7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600075"/>
          <a:ext cx="936762" cy="685799"/>
        </a:xfrm>
        <a:prstGeom prst="rect">
          <a:avLst/>
        </a:prstGeom>
      </xdr:spPr>
    </xdr:pic>
    <xdr:clientData/>
  </xdr:oneCellAnchor>
  <xdr:oneCellAnchor>
    <xdr:from>
      <xdr:col>23</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676821BB-20C5-47EA-8F4E-71E5BC038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600075"/>
          <a:ext cx="936762" cy="685799"/>
        </a:xfrm>
        <a:prstGeom prst="rect">
          <a:avLst/>
        </a:prstGeom>
      </xdr:spPr>
    </xdr:pic>
    <xdr:clientData/>
  </xdr:oneCellAnchor>
  <xdr:oneCellAnchor>
    <xdr:from>
      <xdr:col>34</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EEAEAEDB-C28C-4155-BC97-68BA21266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600075"/>
          <a:ext cx="936762" cy="68579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181112</xdr:colOff>
      <xdr:row>5</xdr:row>
      <xdr:rowOff>171449</xdr:rowOff>
    </xdr:to>
    <xdr:pic>
      <xdr:nvPicPr>
        <xdr:cNvPr id="2" name="Picture 1" descr="Clean Vessel Act Logo">
          <a:extLst>
            <a:ext uri="{FF2B5EF4-FFF2-40B4-BE49-F238E27FC236}">
              <a16:creationId xmlns:a16="http://schemas.microsoft.com/office/drawing/2014/main" id="{490EFF89-8995-4FA2-8BD9-FDD5D2CB8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12</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354EE4AF-1693-401D-8BE4-ACAC37EB5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23</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3BA535B0-05DB-45D1-B10D-EF8AFE5E0A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34</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9963C831-B0AB-4760-866F-1935DB689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168517</xdr:colOff>
      <xdr:row>0</xdr:row>
      <xdr:rowOff>183904</xdr:rowOff>
    </xdr:from>
    <xdr:to>
      <xdr:col>1</xdr:col>
      <xdr:colOff>1105279</xdr:colOff>
      <xdr:row>2</xdr:row>
      <xdr:rowOff>17163</xdr:rowOff>
    </xdr:to>
    <xdr:pic>
      <xdr:nvPicPr>
        <xdr:cNvPr id="2" name="Picture 1" descr="Clean Vessel Act Logo">
          <a:extLst>
            <a:ext uri="{FF2B5EF4-FFF2-40B4-BE49-F238E27FC236}">
              <a16:creationId xmlns:a16="http://schemas.microsoft.com/office/drawing/2014/main" id="{D86DACB9-3636-4B2A-B999-7D5329A04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407" y="183904"/>
          <a:ext cx="936762" cy="6820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A3CB37-D47F-4FE9-AFB5-349818067D88}" name="Y1_T1" displayName="Y1_T1" ref="B13:J90" totalsRowShown="0" headerRowDxfId="279" dataDxfId="277" headerRowBorderDxfId="278" tableBorderDxfId="276" totalsRowBorderDxfId="275">
  <autoFilter ref="B13:J90" xr:uid="{0DA3CB37-D47F-4FE9-AFB5-349818067D88}"/>
  <tableColumns count="9">
    <tableColumn id="1" xr3:uid="{DCBCBC3B-840D-4759-926D-C0B6E58E1840}" name="Date" dataDxfId="274"/>
    <tableColumn id="2" xr3:uid="{0C75FB8D-2E5C-4686-9835-7F0D6DFFC7F6}" name="Time Worked (Min)" dataDxfId="273"/>
    <tableColumn id="8" xr3:uid="{CA909E0A-B34C-458D-86FA-FBF7135FFB4F}" name="Name Pumpout Operator " dataDxfId="272"/>
    <tableColumn id="9" xr3:uid="{DFB30A42-41B8-42CA-9A7A-0A310435495F}" name="Hourly Rate " dataDxfId="271"/>
    <tableColumn id="10" xr3:uid="{E8A2FBBD-22A6-4303-B043-BDC0600BF9AE}" name="Salary" dataDxfId="270">
      <calculatedColumnFormula>(Y1_T1[[#This Row],[Time Worked (Min)]]/60)*Y1_T1[[#This Row],[Hourly Rate ]]</calculatedColumnFormula>
    </tableColumn>
    <tableColumn id="4" xr3:uid="{18BBF980-2DD2-40BC-A843-431497383D6F}" name="Number of Florida Vessels Pumped" dataDxfId="269"/>
    <tableColumn id="5" xr3:uid="{2D924BFA-01BD-4370-81AC-A31FC66221AB}" name="Number of Out of State Vessels Pumped" dataDxfId="268"/>
    <tableColumn id="6" xr3:uid="{59031D0E-9B42-4C95-AA34-EB1820CB4634}" name="Gallons Pumped Per Vessel" dataDxfId="267" dataCellStyle="Comma"/>
    <tableColumn id="7" xr3:uid="{3C3EC6EC-A781-4208-A201-D99B845BF596}" name="Fee ($)" dataDxfId="26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EB29C85-5F31-457F-A609-384D09134118}" name="Y3_T2" displayName="Y3_T2" ref="M13:U90" totalsRowShown="0" headerRowDxfId="153" dataDxfId="151" headerRowBorderDxfId="152" tableBorderDxfId="150" totalsRowBorderDxfId="149">
  <autoFilter ref="M13:U90" xr:uid="{2EB29C85-5F31-457F-A609-384D09134118}"/>
  <tableColumns count="9">
    <tableColumn id="1" xr3:uid="{D152B3F4-3662-40CD-8E82-20AA3EDF8CA3}" name="Date" dataDxfId="148"/>
    <tableColumn id="2" xr3:uid="{5B47A870-D48C-4A06-8376-0DE8190FE339}" name="Time Worked (Min)" dataDxfId="147"/>
    <tableColumn id="8" xr3:uid="{97900A6D-0D52-444A-8E9C-A0FE6731630D}" name="Name Pumpout Operator " dataDxfId="146"/>
    <tableColumn id="3" xr3:uid="{D40D8FD8-0CA4-4BCC-8BF5-1687C8FAC8F4}" name="Hourly Rate " dataDxfId="145"/>
    <tableColumn id="9" xr3:uid="{A1CB5776-C2E4-46B9-819D-BE293ACC867C}" name="Salary" dataDxfId="144">
      <calculatedColumnFormula>(Y3_T2[[#This Row],[Time Worked (Min)]]/60)*Y3_T2[[#This Row],[Hourly Rate ]]</calculatedColumnFormula>
    </tableColumn>
    <tableColumn id="4" xr3:uid="{ECC1CE4B-3D38-42AF-9C37-B0903600E89A}" name="Number of Florida Vessels Pumped" dataDxfId="143"/>
    <tableColumn id="5" xr3:uid="{6FB082BE-2A62-4744-B49D-DB1A23ED2E11}" name="Number of Out of State Vessels Pumped" dataDxfId="142"/>
    <tableColumn id="6" xr3:uid="{EF836FDE-F258-4F7A-A7F7-76D61523F734}" name="Gallons Pumped Per Vessel" dataDxfId="141" dataCellStyle="Comma"/>
    <tableColumn id="7" xr3:uid="{1D1C9D27-6CC7-4A01-A6B8-186661D52B17}" name="Fee ($)" dataDxfId="14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194D04-7F93-4072-AA4C-EF7FD07528FF}" name="Y3_T3" displayName="Y3_T3" ref="X13:AF90" totalsRowShown="0" headerRowDxfId="139" dataDxfId="137" headerRowBorderDxfId="138" tableBorderDxfId="136" totalsRowBorderDxfId="135">
  <autoFilter ref="X13:AF90" xr:uid="{9F194D04-7F93-4072-AA4C-EF7FD07528FF}"/>
  <tableColumns count="9">
    <tableColumn id="1" xr3:uid="{0D5619FD-3A1D-4757-BE3E-6E21EAC0CA12}" name="Date" dataDxfId="134"/>
    <tableColumn id="2" xr3:uid="{59AF04A9-356D-4E39-BA75-A6004F5188B3}" name="Time Worked (Min)" dataDxfId="133"/>
    <tableColumn id="8" xr3:uid="{1E2BD26F-6600-436F-99BD-902B551345EC}" name="Name Pumpout Operator " dataDxfId="132"/>
    <tableColumn id="3" xr3:uid="{AA30291C-FF51-4B83-BA51-057C226B32BD}" name="Hourly Rate " dataDxfId="131"/>
    <tableColumn id="9" xr3:uid="{E2FA741E-2E91-4DBE-B91A-A497D9CF6C25}" name="Salary" dataDxfId="130">
      <calculatedColumnFormula>(Y3_T3[[#This Row],[Time Worked (Min)]]/60)*Y3_T3[[#This Row],[Hourly Rate ]]</calculatedColumnFormula>
    </tableColumn>
    <tableColumn id="4" xr3:uid="{AB28A2EF-74C9-4920-B644-8C94E7C40E6F}" name="Number of Florida Vessels Pumped" dataDxfId="129"/>
    <tableColumn id="5" xr3:uid="{E1C83DF2-17EB-472C-9AE3-DD6C2FFC9A0F}" name="Number of Out of State Vessels Pumped" dataDxfId="128"/>
    <tableColumn id="6" xr3:uid="{5A294E6E-F4EB-4AC5-8FEC-95B01D6DC7B1}" name="Gallons Pumped Per Vessel" dataDxfId="127" dataCellStyle="Comma"/>
    <tableColumn id="7" xr3:uid="{009DB800-886A-4305-92FA-762A05E18F0C}" name="Fee ($)" dataDxfId="12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51F36FA-857F-411F-804E-364D3CFFA15C}" name="Y3_T4" displayName="Y3_T4" ref="AI13:AQ90" totalsRowShown="0" headerRowDxfId="125" dataDxfId="123" headerRowBorderDxfId="124" tableBorderDxfId="122" totalsRowBorderDxfId="121">
  <autoFilter ref="AI13:AQ90" xr:uid="{F51F36FA-857F-411F-804E-364D3CFFA15C}"/>
  <tableColumns count="9">
    <tableColumn id="1" xr3:uid="{94B2CD96-1395-4B75-95B4-C4D5862872B7}" name="Date" dataDxfId="120"/>
    <tableColumn id="2" xr3:uid="{16789DEA-A3F4-4966-9F02-216045283F48}" name="Time Worked (Min)" dataDxfId="119"/>
    <tableColumn id="8" xr3:uid="{E85B2386-F4AA-466E-B503-9F212EC1388C}" name="Name Pumpout Operator " dataDxfId="118"/>
    <tableColumn id="3" xr3:uid="{8589D6E1-A7DF-4C17-97EA-92BDD90EBDB1}" name="Hourly Rate " dataDxfId="117"/>
    <tableColumn id="9" xr3:uid="{11122AD9-4ABA-4A9C-BE50-D5CD96CB7099}" name="Salary" dataDxfId="116">
      <calculatedColumnFormula>(Y3_T4[[#This Row],[Time Worked (Min)]]/60)*Y3_T4[[#This Row],[Hourly Rate ]]</calculatedColumnFormula>
    </tableColumn>
    <tableColumn id="4" xr3:uid="{71332094-0E7F-4EDE-827A-B8B2CBC49F1C}" name="Number of Florida Vessels Pumped" dataDxfId="115"/>
    <tableColumn id="5" xr3:uid="{B0FC1D45-B732-4449-ACCF-CD41AA95396C}" name="Number of Out of State Vessels Pumped" dataDxfId="114"/>
    <tableColumn id="6" xr3:uid="{EA4BB5A3-3810-4B27-B0ED-952292A67093}" name="Gallons Pumped Per Vessel" dataDxfId="113" dataCellStyle="Comma"/>
    <tableColumn id="7" xr3:uid="{EC1E4725-EF9C-44A3-BD7F-04F8B544BE74}" name="Fee ($)" dataDxfId="11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B5BBE3C-E43C-4788-8582-2091498B3232}" name="Y4_T1" displayName="Y4_T1" ref="B13:J90" totalsRowShown="0" headerRowDxfId="111" dataDxfId="109" headerRowBorderDxfId="110" tableBorderDxfId="108" totalsRowBorderDxfId="107">
  <autoFilter ref="B13:J90" xr:uid="{AB5BBE3C-E43C-4788-8582-2091498B3232}"/>
  <tableColumns count="9">
    <tableColumn id="1" xr3:uid="{C9A54635-3A6B-4417-8FF8-9A26CE22B3FC}" name="Date" dataDxfId="106"/>
    <tableColumn id="2" xr3:uid="{D06E6149-758C-486D-8699-969C7382637B}" name="Time Worked (Min)" dataDxfId="105"/>
    <tableColumn id="8" xr3:uid="{EC36307D-0A26-4AB9-84D5-5EB87E617133}" name="Name Pumpout Operator " dataDxfId="104"/>
    <tableColumn id="3" xr3:uid="{02A3E3FC-5CBD-47D1-91C1-B812995105AE}" name="Hourly Rate " dataDxfId="103"/>
    <tableColumn id="9" xr3:uid="{E5A29784-2B03-452B-86B3-3A18ABAFC483}" name="Salary" dataDxfId="102">
      <calculatedColumnFormula>(Y4_T1[[#This Row],[Time Worked (Min)]]/60)*Y4_T1[[#This Row],[Hourly Rate ]]</calculatedColumnFormula>
    </tableColumn>
    <tableColumn id="4" xr3:uid="{0851F978-69C3-4102-8B5E-A6D006A635AD}" name="Number of Florida Vessels Pumped" dataDxfId="101"/>
    <tableColumn id="5" xr3:uid="{3CB6EB1F-CC83-4C3F-9821-188D159FB0E6}" name="Number of Out of State Vessels Pumped" dataDxfId="100"/>
    <tableColumn id="6" xr3:uid="{91D03039-F6DA-429A-A6C4-747559DCA58E}" name="Gallons Pumped Per Vessel" dataDxfId="99" dataCellStyle="Comma"/>
    <tableColumn id="7" xr3:uid="{70CADA8C-BF74-4C14-99E8-5AC6EF4BB92A}" name="Fee ($)" dataDxfId="98"/>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1AB1123-C890-4288-AE7B-21ECB505AC86}" name="Y4_T2" displayName="Y4_T2" ref="M13:U90" totalsRowShown="0" headerRowDxfId="97" dataDxfId="95" headerRowBorderDxfId="96" tableBorderDxfId="94" totalsRowBorderDxfId="93">
  <autoFilter ref="M13:U90" xr:uid="{51AB1123-C890-4288-AE7B-21ECB505AC86}"/>
  <tableColumns count="9">
    <tableColumn id="1" xr3:uid="{E30D2E79-9AC8-4DF6-B55B-12BBD141EF10}" name="Date" dataDxfId="92"/>
    <tableColumn id="2" xr3:uid="{CF021A07-0599-4DAC-83FB-E21CDEF60854}" name="Time Worked (Min)" dataDxfId="91"/>
    <tableColumn id="8" xr3:uid="{5A91190A-FD51-4714-B10F-05B63DF899E8}" name="Name Pumpout Operator " dataDxfId="90"/>
    <tableColumn id="3" xr3:uid="{50BED011-48F2-4372-8BAE-DE254C27CDDF}" name="Hourly Rate " dataDxfId="89"/>
    <tableColumn id="9" xr3:uid="{E1318456-0DA0-4F5B-86BF-9CC8A9F58E1F}" name="Salary" dataDxfId="88">
      <calculatedColumnFormula>(Y4_T2[[#This Row],[Time Worked (Min)]]/60)*Y4_T2[[#This Row],[Hourly Rate ]]</calculatedColumnFormula>
    </tableColumn>
    <tableColumn id="4" xr3:uid="{12E80B6E-D285-4A51-9423-0BD1BC7C7E56}" name="Number of Florida Vessels Pumped" dataDxfId="87"/>
    <tableColumn id="5" xr3:uid="{8AC8DB7D-870C-40D1-89EB-653C062F0060}" name="Number of Out of State Vessels Pumped" dataDxfId="86"/>
    <tableColumn id="6" xr3:uid="{776D31B8-3E43-454C-934D-364C4E3739C2}" name="Gallons Pumped Per Vessel" dataDxfId="85" dataCellStyle="Comma"/>
    <tableColumn id="7" xr3:uid="{C715629F-81C2-4E0A-BAD9-31BDEB7A9B82}" name="Fee ($)" dataDxfId="8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D089EEA-D8A0-41B2-8A39-8718852C34C8}" name="Y4_T3" displayName="Y4_T3" ref="X13:AF90" totalsRowShown="0" headerRowDxfId="83" dataDxfId="81" headerRowBorderDxfId="82" tableBorderDxfId="80" totalsRowBorderDxfId="79">
  <autoFilter ref="X13:AF90" xr:uid="{DD089EEA-D8A0-41B2-8A39-8718852C34C8}"/>
  <tableColumns count="9">
    <tableColumn id="1" xr3:uid="{B4F600B1-F281-45B8-8749-A0006ED3D56F}" name="Date" dataDxfId="78"/>
    <tableColumn id="2" xr3:uid="{B091AF9F-BEB1-4533-A4A0-72B7B0443600}" name="Time Worked (Min)" dataDxfId="77"/>
    <tableColumn id="8" xr3:uid="{8C782A12-638E-452E-854E-B48B170A6E17}" name="Name Pumpout Operator " dataDxfId="76"/>
    <tableColumn id="3" xr3:uid="{A9A3083D-8ED0-405B-BAD1-B5D3C3F82930}" name="Hourly Rate " dataDxfId="75"/>
    <tableColumn id="9" xr3:uid="{3B167212-5393-4D69-9992-EF4F2C35B226}" name="Salary" dataDxfId="74">
      <calculatedColumnFormula>(Y4_T3[[#This Row],[Time Worked (Min)]]/60)*Y4_T3[[#This Row],[Hourly Rate ]]</calculatedColumnFormula>
    </tableColumn>
    <tableColumn id="4" xr3:uid="{C1DD62CA-C2ED-420A-8EA6-FFF7B608DD2D}" name="Number of Florida Vessels Pumped" dataDxfId="73"/>
    <tableColumn id="5" xr3:uid="{171D24E9-4A16-41B5-AC3B-0BB34AD1A073}" name="Number of Out of State Vessels Pumped" dataDxfId="72"/>
    <tableColumn id="6" xr3:uid="{C47B24FE-FA6C-4134-BA88-0F2D12ABAFD8}" name="Gallons Pumped Per Vessel" dataDxfId="71" dataCellStyle="Comma"/>
    <tableColumn id="7" xr3:uid="{169CBECD-7D96-47FA-A487-843DEB027616}" name="Fee ($)" dataDxfId="7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AB1217B-647D-4E10-B87E-ED9976511460}" name="Y4_T4" displayName="Y4_T4" ref="AI13:AQ90" totalsRowShown="0" headerRowDxfId="69" dataDxfId="67" headerRowBorderDxfId="68" tableBorderDxfId="66" totalsRowBorderDxfId="65">
  <autoFilter ref="AI13:AQ90" xr:uid="{BAB1217B-647D-4E10-B87E-ED9976511460}"/>
  <tableColumns count="9">
    <tableColumn id="1" xr3:uid="{31AAB4DF-9DBA-4EAC-8049-65FA870559F8}" name="Date" dataDxfId="64"/>
    <tableColumn id="2" xr3:uid="{8125AC22-2F39-44F2-9D72-186041478CD9}" name="Time Worked (Min)" dataDxfId="63"/>
    <tableColumn id="8" xr3:uid="{817A7733-E4DB-4C90-BE36-E33A0E89FA86}" name="Name Pumpout Operator " dataDxfId="62"/>
    <tableColumn id="3" xr3:uid="{EE061A6F-D0A0-479C-B530-5810A3526FE0}" name="Hourly Rate " dataDxfId="61"/>
    <tableColumn id="9" xr3:uid="{7317A062-0BB5-4585-B424-D680BEF24058}" name="Salary" dataDxfId="60">
      <calculatedColumnFormula>(Y4_T4[[#This Row],[Time Worked (Min)]]/60)*Y4_T4[[#This Row],[Hourly Rate ]]</calculatedColumnFormula>
    </tableColumn>
    <tableColumn id="4" xr3:uid="{AA6C089F-634D-43AF-A0FE-99AF0D4054A3}" name="Number of Florida Vessels Pumped" dataDxfId="59"/>
    <tableColumn id="5" xr3:uid="{E4CF382E-CD37-4DC5-9400-9E62A63F9C5E}" name="Number of Out of State Vessels Pumped" dataDxfId="58"/>
    <tableColumn id="6" xr3:uid="{5E15D64D-19DD-4AEC-85AD-7BCD1E2AD690}" name="Gallons Pumped Per Vessel" dataDxfId="57" dataCellStyle="Comma"/>
    <tableColumn id="7" xr3:uid="{21C408DF-87D8-4D5B-9B8C-9A07645B3333}" name="Fee ($)" dataDxfId="5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E51340B-4E5F-49C5-AB6F-3398594F6907}" name="Y5_T1" displayName="Y5_T1" ref="B13:J90" totalsRowShown="0" headerRowDxfId="55" dataDxfId="53" headerRowBorderDxfId="54" tableBorderDxfId="52" totalsRowBorderDxfId="51">
  <autoFilter ref="B13:J90" xr:uid="{0E51340B-4E5F-49C5-AB6F-3398594F6907}"/>
  <tableColumns count="9">
    <tableColumn id="1" xr3:uid="{C90828B6-C836-4F00-B472-F3A26878EAD6}" name="Date" dataDxfId="50"/>
    <tableColumn id="2" xr3:uid="{83B3BE5A-1D15-466A-A62F-5C30AB6CCF0A}" name="Time Worked (Min)" dataDxfId="49"/>
    <tableColumn id="8" xr3:uid="{7C575FE7-EAF5-4B4C-A1F2-BD6CBFDD296C}" name="Name Pumpout Operator " dataDxfId="48"/>
    <tableColumn id="3" xr3:uid="{2282DBE6-69C3-45BE-91FA-D3FC4048E0CD}" name="Hourly Rate " dataDxfId="47"/>
    <tableColumn id="9" xr3:uid="{55242F3B-7C92-433D-9379-8E3914B88F8C}" name="Salary" dataDxfId="46">
      <calculatedColumnFormula>(Y5_T1[[#This Row],[Time Worked (Min)]]/60)*Y5_T1[[#This Row],[Hourly Rate ]]</calculatedColumnFormula>
    </tableColumn>
    <tableColumn id="4" xr3:uid="{35ECABE1-D825-4E84-9CD6-8C97921147B2}" name="Number of Florida Vessels Pumped" dataDxfId="45"/>
    <tableColumn id="5" xr3:uid="{5B18AF81-C7A2-4DB3-A9DA-76DAE0771EE3}" name="Number of Out of State Vessels Pumped" dataDxfId="44"/>
    <tableColumn id="6" xr3:uid="{50160141-E8FF-4BF6-BDDC-68D3537D1F9A}" name="Gallons Pumped Per Vessel" dataDxfId="43" dataCellStyle="Comma"/>
    <tableColumn id="7" xr3:uid="{821642E4-6611-4FA9-B9C5-7885A24780A0}" name="Fee ($)" dataDxfId="4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7B48007-2D4D-4398-A9E3-152A5416CDCC}" name="Y5_T2" displayName="Y5_T2" ref="M13:U90" totalsRowShown="0" headerRowDxfId="41" dataDxfId="39" headerRowBorderDxfId="40" tableBorderDxfId="38" totalsRowBorderDxfId="37">
  <autoFilter ref="M13:U90" xr:uid="{E7B48007-2D4D-4398-A9E3-152A5416CDCC}"/>
  <tableColumns count="9">
    <tableColumn id="1" xr3:uid="{16C3FE25-79CD-4E41-BE08-57BCD83FB3C1}" name="Date" dataDxfId="36"/>
    <tableColumn id="2" xr3:uid="{0CA30311-59B9-4B0E-B12E-C213DC7EF71A}" name="Time Worked (Min)" dataDxfId="35"/>
    <tableColumn id="8" xr3:uid="{5D8265B7-430C-4D1E-9AAE-3A77DFC0BBF4}" name="Name Pumpout Operator " dataDxfId="34"/>
    <tableColumn id="3" xr3:uid="{59B54D9F-5294-4EDE-84A2-3D91EEA991CE}" name="Hourly Rate " dataDxfId="33"/>
    <tableColumn id="9" xr3:uid="{5CE5DD0C-6C2A-468A-BDCF-53F94F001AF0}" name="Salary" dataDxfId="32">
      <calculatedColumnFormula>(Y5_T2[[#This Row],[Time Worked (Min)]]/60)*Y5_T2[[#This Row],[Hourly Rate ]]</calculatedColumnFormula>
    </tableColumn>
    <tableColumn id="4" xr3:uid="{02D4EB63-A4BE-4280-8230-89FDD50EB4B8}" name="Number of Florida Vessels Pumped" dataDxfId="31"/>
    <tableColumn id="5" xr3:uid="{38EA505B-015E-4D18-8007-58F4A438224E}" name="Number of Out of State Vessels Pumped" dataDxfId="30"/>
    <tableColumn id="6" xr3:uid="{C3F07468-73FE-46EA-A23B-570E009CD7EF}" name="Gallons Pumped Per Vessel" dataDxfId="29" dataCellStyle="Comma"/>
    <tableColumn id="7" xr3:uid="{34804E2A-2A39-48FA-BCBB-1905D6D92C88}" name="Fee ($)" dataDxfId="2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785C19-70F0-43F5-88A1-320CA6130E42}" name="Y5_T3" displayName="Y5_T3" ref="X13:AF90" totalsRowShown="0" headerRowDxfId="27" dataDxfId="25" headerRowBorderDxfId="26" tableBorderDxfId="24" totalsRowBorderDxfId="23">
  <autoFilter ref="X13:AF90" xr:uid="{00785C19-70F0-43F5-88A1-320CA6130E42}"/>
  <tableColumns count="9">
    <tableColumn id="1" xr3:uid="{C96C5742-4380-4341-9F86-B7311E6D3CFE}" name="Date" dataDxfId="22"/>
    <tableColumn id="2" xr3:uid="{3840473C-D56F-43F8-AE58-C561978C4A98}" name="Time Worked (Min)" dataDxfId="21"/>
    <tableColumn id="8" xr3:uid="{E9330241-F000-44A4-9C0D-E4472E77AC39}" name="Name Pumpout Operator " dataDxfId="20"/>
    <tableColumn id="3" xr3:uid="{F6A0AE32-50D8-4BA6-915B-32DB7CAFC318}" name="Hourly Rate " dataDxfId="19"/>
    <tableColumn id="9" xr3:uid="{3AAB9F2F-C391-45B0-8859-55969D6D22AB}" name="Salary" dataDxfId="18">
      <calculatedColumnFormula>(Y5_T3[[#This Row],[Time Worked (Min)]]/60)*Y5_T3[[#This Row],[Hourly Rate ]]</calculatedColumnFormula>
    </tableColumn>
    <tableColumn id="4" xr3:uid="{DD3B28DD-1FCD-4A2E-90F7-95DABE853304}" name="Number of Florida Vessels Pumped" dataDxfId="17"/>
    <tableColumn id="5" xr3:uid="{7E1BBD03-3E54-4ECE-B3DC-A9880333B4F9}" name="Number of Out of State Vessels Pumped" dataDxfId="16"/>
    <tableColumn id="6" xr3:uid="{3A78343B-0B92-45D3-BE02-DBA0C346E767}" name="Gallons Pumped Per Vessel" dataDxfId="15" dataCellStyle="Comma"/>
    <tableColumn id="7" xr3:uid="{AC39A682-DF21-4C77-BBB4-5E15C64B2086}" name="Fee ($)"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F6E43F-AF20-4656-B522-B7C5F8F79A82}" name="Y1_T2" displayName="Y1_T2" ref="M13:U90" totalsRowShown="0" headerRowDxfId="265" dataDxfId="263" headerRowBorderDxfId="264" tableBorderDxfId="262" totalsRowBorderDxfId="261">
  <autoFilter ref="M13:U90" xr:uid="{67F6E43F-AF20-4656-B522-B7C5F8F79A82}"/>
  <tableColumns count="9">
    <tableColumn id="1" xr3:uid="{BCE3EACB-8A9F-4D90-996C-C12D0A516325}" name="Date" dataDxfId="260"/>
    <tableColumn id="2" xr3:uid="{FB0EA4EE-BE0A-414F-AB7B-2A36D69E484F}" name="Time Worked (Min)" dataDxfId="259"/>
    <tableColumn id="8" xr3:uid="{9E1AF9A1-7676-443C-8AE6-3B9E33D49CE1}" name="Name Pumpout Operator " dataDxfId="258"/>
    <tableColumn id="3" xr3:uid="{A9947562-3196-4E2A-82B8-0A32B87350B2}" name="Hourly Rate " dataDxfId="257"/>
    <tableColumn id="9" xr3:uid="{4C7F16CB-A99D-4FC6-B0FC-EA25949719DF}" name="Salary" dataDxfId="256">
      <calculatedColumnFormula>(Y1_T2[[#This Row],[Time Worked (Min)]]/60)*Y1_T2[[#This Row],[Hourly Rate ]]</calculatedColumnFormula>
    </tableColumn>
    <tableColumn id="4" xr3:uid="{F4C35C74-07F4-4E37-845D-46F6443504D5}" name="Number of Florida Vessels Pumped" dataDxfId="255"/>
    <tableColumn id="5" xr3:uid="{FF554CA8-088F-4E7E-B9E4-237835CB46C1}" name="Number of Out of State Vessels Pumped" dataDxfId="254"/>
    <tableColumn id="6" xr3:uid="{FD790A81-3964-4C9F-A025-7FCDD46F488A}" name="Gallons Pumped Per Vessel" dataDxfId="253" dataCellStyle="Comma"/>
    <tableColumn id="7" xr3:uid="{74E5BEC0-9AE6-4BCF-A317-2C46D69C2D38}" name="Fee ($)" dataDxfId="25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60E22EA-6F55-4FD2-ADED-0659DC54ECA7}" name="Y5_T4" displayName="Y5_T4" ref="AI13:AQ90" totalsRowShown="0" headerRowDxfId="13" dataDxfId="11" headerRowBorderDxfId="12" tableBorderDxfId="10" totalsRowBorderDxfId="9">
  <autoFilter ref="AI13:AQ90" xr:uid="{960E22EA-6F55-4FD2-ADED-0659DC54ECA7}"/>
  <tableColumns count="9">
    <tableColumn id="1" xr3:uid="{20E190C1-EB59-4682-8C6D-B05D65789244}" name="Date" dataDxfId="8"/>
    <tableColumn id="2" xr3:uid="{58E4E696-5D56-4B7B-819F-30E128180C3E}" name="Time Worked (Min)" dataDxfId="7"/>
    <tableColumn id="8" xr3:uid="{3E6E8916-9FC8-47C8-B5C7-4F3575171F3E}" name="Name Pumpout Operator " dataDxfId="6"/>
    <tableColumn id="3" xr3:uid="{CEC848FB-B39C-4B90-930B-9E476EBD1738}" name="Hourly Rate " dataDxfId="5"/>
    <tableColumn id="9" xr3:uid="{D51B992E-35DC-4A9C-8DAB-64D56BB35A3B}" name="Salary" dataDxfId="4">
      <calculatedColumnFormula>(Y5_T4[[#This Row],[Time Worked (Min)]]/60)*Y5_T4[[#This Row],[Hourly Rate ]]</calculatedColumnFormula>
    </tableColumn>
    <tableColumn id="4" xr3:uid="{A916C0EB-9519-4767-AC2F-343F4240A773}" name="Number of Florida Vessels Pumped" dataDxfId="3"/>
    <tableColumn id="5" xr3:uid="{4F35BF18-E945-4988-B321-B44A1C4197F3}" name="Number of Out of State Vessels Pumped" dataDxfId="2"/>
    <tableColumn id="6" xr3:uid="{929BD3A6-C8B0-4CC8-AEF2-0CB7F4187AD9}" name="Gallons Pumped Per Vessel" dataDxfId="1" dataCellStyle="Comma"/>
    <tableColumn id="7" xr3:uid="{E6A99BA0-1000-4A09-BE80-5A56FFA7170F}" name="Fee ($)"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1AB3B8-971E-452A-BC4D-64338236337B}" name="Y1_T3" displayName="Y1_T3" ref="X13:AF90" totalsRowShown="0" headerRowDxfId="251" dataDxfId="249" headerRowBorderDxfId="250" tableBorderDxfId="248" totalsRowBorderDxfId="247">
  <autoFilter ref="X13:AF90" xr:uid="{4F1AB3B8-971E-452A-BC4D-64338236337B}"/>
  <tableColumns count="9">
    <tableColumn id="1" xr3:uid="{500B8542-4C01-4F14-82BA-1722246FF181}" name="Date" dataDxfId="246"/>
    <tableColumn id="2" xr3:uid="{09A28A66-ACB1-4A41-859A-DAA9619A5389}" name="Time Worked (Min)" dataDxfId="245"/>
    <tableColumn id="8" xr3:uid="{73D0AEB8-9A69-4A8F-AEFE-286C4CAA8678}" name="Name Pumpout Operator " dataDxfId="244"/>
    <tableColumn id="3" xr3:uid="{B9294EE6-F314-464B-9128-2E6F95EB9E3D}" name="Hourly Rate " dataDxfId="243"/>
    <tableColumn id="15" xr3:uid="{71C0781A-4AEA-4A89-826D-9AF311E55523}" name="Salary" dataDxfId="242">
      <calculatedColumnFormula>(Y1_T3[[#This Row],[Time Worked (Min)]]/60)*Y1_T3[[#This Row],[Hourly Rate ]]</calculatedColumnFormula>
    </tableColumn>
    <tableColumn id="4" xr3:uid="{398963DB-5D93-4E03-8CED-963CA127E556}" name="Number of Florida Vessels Pumped" dataDxfId="241"/>
    <tableColumn id="5" xr3:uid="{51C55DC6-DE6D-4B0A-AA90-12434A0767A7}" name="Number of Out of State Vessels Pumped" dataDxfId="240"/>
    <tableColumn id="6" xr3:uid="{6A7C5260-F7D5-4424-A330-75E6C151526C}" name="Gallons Pumped Per Vessel" dataDxfId="239" dataCellStyle="Comma"/>
    <tableColumn id="7" xr3:uid="{DCE3A779-71C7-4A6E-98C5-24B1BF991E43}" name="Fee ($)" dataDxfId="23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6448B-C8ED-48F6-8685-06DF49E25DB5}" name="Y1_T4" displayName="Y1_T4" ref="AI13:AQ90" totalsRowShown="0" headerRowDxfId="237" dataDxfId="235" headerRowBorderDxfId="236" tableBorderDxfId="234" totalsRowBorderDxfId="233">
  <autoFilter ref="AI13:AQ90" xr:uid="{8596448B-C8ED-48F6-8685-06DF49E25DB5}"/>
  <tableColumns count="9">
    <tableColumn id="1" xr3:uid="{C4BBD702-561D-4F7D-8CC9-64D47F701B4B}" name="Date" dataDxfId="232"/>
    <tableColumn id="2" xr3:uid="{AA01D7B4-21DC-49E2-B7CF-B9B371934E8E}" name="Time Worked (Min)" dataDxfId="231"/>
    <tableColumn id="8" xr3:uid="{1030B85C-61A9-4151-82C3-2886D749B7D4}" name="Name Pumpout Operator " dataDxfId="230"/>
    <tableColumn id="3" xr3:uid="{96520270-D670-4B0D-B2F5-2EBC59DE20EA}" name="Hourly Rate " dataDxfId="229"/>
    <tableColumn id="10" xr3:uid="{103596C6-1F39-4440-9FCC-BB75267D594E}" name="Salary" dataDxfId="228">
      <calculatedColumnFormula>(Y1_T4[[#This Row],[Time Worked (Min)]]/60)*Y1_T4[[#This Row],[Hourly Rate ]]</calculatedColumnFormula>
    </tableColumn>
    <tableColumn id="4" xr3:uid="{5984E685-CF27-4897-B935-6BA772F55B43}" name="Number of Florida Vessels Pumped" dataDxfId="227"/>
    <tableColumn id="5" xr3:uid="{329430BA-9A91-473F-9ED6-DBDABE7BB241}" name="Number of Out of State Vessels Pumped" dataDxfId="226"/>
    <tableColumn id="6" xr3:uid="{F78D9456-D18A-4F5F-9F21-8920F9C14080}" name="Gallons Pumped Per Vessel" dataDxfId="225" dataCellStyle="Comma"/>
    <tableColumn id="7" xr3:uid="{829D4906-95F1-41B0-A9E4-5ABFB58274B9}" name="Fee ($)" dataDxfId="22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75D6CA-37FF-48A4-B26A-CE9CAFE6F45A}" name="Y2_T1" displayName="Y2_T1" ref="B13:J90" totalsRowShown="0" headerRowDxfId="223" dataDxfId="221" headerRowBorderDxfId="222" tableBorderDxfId="220" totalsRowBorderDxfId="219">
  <autoFilter ref="B13:J90" xr:uid="{7075D6CA-37FF-48A4-B26A-CE9CAFE6F45A}"/>
  <tableColumns count="9">
    <tableColumn id="1" xr3:uid="{715A7144-D6B6-4E0E-924D-994B62A28FAD}" name="Date" dataDxfId="218"/>
    <tableColumn id="2" xr3:uid="{3CDEB89A-927E-4933-9F2E-678413F66020}" name="Time Worked (Min)" dataDxfId="217"/>
    <tableColumn id="8" xr3:uid="{61524891-7E99-47A6-A8B5-65C37AD3DE28}" name="Name Pumpout Operator " dataDxfId="216"/>
    <tableColumn id="3" xr3:uid="{E21BB20A-FE6E-4729-BCA7-00F44859B62E}" name="Hourly Rate " dataDxfId="215"/>
    <tableColumn id="10" xr3:uid="{B4FB510D-8531-4272-9C18-E46A45F9528D}" name="Salary" dataDxfId="214">
      <calculatedColumnFormula>(Y2_T1[[#This Row],[Time Worked (Min)]]/60)*Y2_T1[[#This Row],[Hourly Rate ]]</calculatedColumnFormula>
    </tableColumn>
    <tableColumn id="4" xr3:uid="{11C1D308-ACE6-434F-8512-8810A9030AEE}" name="Number of Florida Vessels Pumped" dataDxfId="213"/>
    <tableColumn id="5" xr3:uid="{756AC11A-33D9-4A76-BEE2-611EDAC04224}" name="Number of Out of State Vessels Pumped" dataDxfId="212"/>
    <tableColumn id="6" xr3:uid="{1D0D82F9-2664-49A5-A5EA-D24CECD86F53}" name="Gallons Pumped Per Vessel" dataDxfId="211" dataCellStyle="Comma"/>
    <tableColumn id="7" xr3:uid="{328E013A-3196-4A01-A630-29323646EB1A}" name="Fee ($)" dataDxfId="21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5576BC-CA18-403E-9914-1854898B22CE}" name="Y2_T2" displayName="Y2_T2" ref="M13:U90" totalsRowShown="0" headerRowDxfId="209" dataDxfId="207" headerRowBorderDxfId="208" tableBorderDxfId="206" totalsRowBorderDxfId="205">
  <autoFilter ref="M13:U90" xr:uid="{0A5576BC-CA18-403E-9914-1854898B22CE}"/>
  <tableColumns count="9">
    <tableColumn id="1" xr3:uid="{C174E9D2-A8D6-420D-981A-BF6000C65B0A}" name="Date" dataDxfId="204"/>
    <tableColumn id="2" xr3:uid="{F0C9016B-B3B8-4959-B2B7-355601B53C45}" name="Time Worked (Min)" dataDxfId="203"/>
    <tableColumn id="8" xr3:uid="{7A4FB443-5B41-4459-B010-65200FEF0907}" name="Name Pumpout Operator " dataDxfId="202"/>
    <tableColumn id="3" xr3:uid="{6BB97097-8792-4572-AA3D-14A82933212A}" name="Hourly Rate " dataDxfId="201"/>
    <tableColumn id="10" xr3:uid="{B6FB6704-BBCE-46B4-BD2D-ED4AE38E67E2}" name="Salary" dataDxfId="200">
      <calculatedColumnFormula>(Y2_T2[[#This Row],[Time Worked (Min)]]/60)*Y2_T2[[#This Row],[Hourly Rate ]]</calculatedColumnFormula>
    </tableColumn>
    <tableColumn id="4" xr3:uid="{F6DF3D49-88CA-490D-BC25-659D9BD5DBA6}" name="Number of Florida Vessels Pumped" dataDxfId="199"/>
    <tableColumn id="5" xr3:uid="{ABA6ACDE-15E5-4DE3-B081-898D3EEA88F5}" name="Number of Out of State Vessels Pumped" dataDxfId="198"/>
    <tableColumn id="6" xr3:uid="{252DC790-3881-405F-BA22-F0479491B3C2}" name="Gallons Pumped Per Vessel" dataDxfId="197" dataCellStyle="Comma"/>
    <tableColumn id="7" xr3:uid="{3FCB109D-5191-41C4-AD02-CADF9CBC4CFD}" name="Fee ($)" dataDxfId="19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67C2E0-AA78-4E2C-8FC5-4A2EF82B23F9}" name="Y2_T3" displayName="Y2_T3" ref="X13:AF90" totalsRowShown="0" headerRowDxfId="195" dataDxfId="193" headerRowBorderDxfId="194" tableBorderDxfId="192" totalsRowBorderDxfId="191">
  <autoFilter ref="X13:AF90" xr:uid="{0367C2E0-AA78-4E2C-8FC5-4A2EF82B23F9}"/>
  <tableColumns count="9">
    <tableColumn id="1" xr3:uid="{9EEF63AB-28F8-4AB2-A1C9-EE4102CC4829}" name="Date" dataDxfId="190"/>
    <tableColumn id="2" xr3:uid="{EA8B9DFF-4A8B-4320-955D-0FC509EDD0AB}" name="Time Worked (Min)" dataDxfId="189"/>
    <tableColumn id="8" xr3:uid="{A6D60DD5-D2E0-48FD-A957-B3FC94A510BE}" name="Name Pumpout Operator " dataDxfId="188"/>
    <tableColumn id="3" xr3:uid="{5B4B1FFC-3C8D-4192-ACD0-3CAFA33844F4}" name="Hourly Rate " dataDxfId="187"/>
    <tableColumn id="10" xr3:uid="{298EFF16-80C9-4C48-8EEC-C6945D35EB7A}" name="Salary" dataDxfId="186">
      <calculatedColumnFormula>(Y2_T3[[#This Row],[Time Worked (Min)]]/60)*Y2_T3[[#This Row],[Hourly Rate ]]</calculatedColumnFormula>
    </tableColumn>
    <tableColumn id="4" xr3:uid="{E9E0F829-F2D5-48B6-B3A6-5EC5FFF988B4}" name="Number of Florida Vessels Pumped" dataDxfId="185"/>
    <tableColumn id="5" xr3:uid="{61C77E9C-ECFA-4DF0-A742-6D630A88AA03}" name="Number of Out of State Vessels Pumped" dataDxfId="184"/>
    <tableColumn id="6" xr3:uid="{69D2002F-8A4B-429F-BE92-8DCA25013BA2}" name="Gallons Pumped Per Vessel" dataDxfId="183" dataCellStyle="Comma"/>
    <tableColumn id="7" xr3:uid="{B805D863-3BAB-41CD-973C-B5D2413DEBCA}" name="Fee ($)" dataDxfId="18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18C26A4-9472-4A60-87CE-B1A74604254C}" name="Y2_T4" displayName="Y2_T4" ref="AI13:AQ90" totalsRowShown="0" headerRowDxfId="181" dataDxfId="179" headerRowBorderDxfId="180" tableBorderDxfId="178" totalsRowBorderDxfId="177">
  <autoFilter ref="AI13:AQ90" xr:uid="{C18C26A4-9472-4A60-87CE-B1A74604254C}"/>
  <tableColumns count="9">
    <tableColumn id="1" xr3:uid="{A864DD83-B0D5-4210-A4CC-6A6C844E1A66}" name="Date" dataDxfId="176"/>
    <tableColumn id="2" xr3:uid="{50C1B097-C58D-4573-BBA3-C09E29323BC8}" name="Time Worked (Min)" dataDxfId="175"/>
    <tableColumn id="8" xr3:uid="{D782AA20-C85E-43FB-8376-0A90929868F4}" name="Name Pumpout Operator " dataDxfId="174"/>
    <tableColumn id="3" xr3:uid="{30072F27-016B-4E89-9353-F52F66DA1243}" name="Hourly Rate " dataDxfId="173"/>
    <tableColumn id="9" xr3:uid="{4DFF206B-B4A6-4066-B89E-2FC868785871}" name="Salary" dataDxfId="172">
      <calculatedColumnFormula>(Y2_T4[[#This Row],[Time Worked (Min)]]/60)*Y2_T4[[#This Row],[Hourly Rate ]]</calculatedColumnFormula>
    </tableColumn>
    <tableColumn id="4" xr3:uid="{8569B1B4-BF5E-4872-A8CE-AE00A6A4AFCC}" name="Number of Florida Vessels Pumped" dataDxfId="171"/>
    <tableColumn id="5" xr3:uid="{7B89F22F-4074-494B-BDB1-AF3D85A09236}" name="Number of Out of State Vessels Pumped" dataDxfId="170"/>
    <tableColumn id="6" xr3:uid="{13306112-DAA1-45E3-876E-204212F02935}" name="Gallons Pumped Per Vessel" dataDxfId="169" dataCellStyle="Comma"/>
    <tableColumn id="7" xr3:uid="{9CD40C01-AACA-4F21-A22C-5B3998F920D9}" name="Fee ($)" dataDxfId="16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8811AAE-0564-447A-AEFA-B79F8EFF1988}" name="Y3_T1" displayName="Y3_T1" ref="B13:J90" totalsRowShown="0" headerRowDxfId="167" dataDxfId="165" headerRowBorderDxfId="166" tableBorderDxfId="164" totalsRowBorderDxfId="163">
  <autoFilter ref="B13:J90" xr:uid="{48811AAE-0564-447A-AEFA-B79F8EFF1988}"/>
  <tableColumns count="9">
    <tableColumn id="1" xr3:uid="{B065F3B9-8FD7-4EE6-8A4E-7D917815E8B1}" name="Date" dataDxfId="162"/>
    <tableColumn id="2" xr3:uid="{4F76F588-95DE-43E0-B5D6-ABA2E102730F}" name="Time Worked (Min)" dataDxfId="161"/>
    <tableColumn id="8" xr3:uid="{D6C47D37-00E6-4979-98F3-ED64AD6AF6E4}" name="Name Pumpout Operator " dataDxfId="160"/>
    <tableColumn id="3" xr3:uid="{87A42851-5BD8-42DE-AB4B-3DF25F123C0E}" name="Hourly Rate " dataDxfId="159"/>
    <tableColumn id="9" xr3:uid="{D27754F8-CDC2-4A5F-B7D4-50A6F02C0828}" name="Salary" dataDxfId="158">
      <calculatedColumnFormula>(Y3_T1[[#This Row],[Time Worked (Min)]]/60)*Y3_T1[[#This Row],[Hourly Rate ]]</calculatedColumnFormula>
    </tableColumn>
    <tableColumn id="4" xr3:uid="{522BAE0A-6172-4EA6-9A15-18EF16E2477D}" name="Number of Florida Vessels Pumped" dataDxfId="157"/>
    <tableColumn id="5" xr3:uid="{1D1BEAF8-D26F-4D3E-B40B-50C13ED9FDCB}" name="Number of Out of State Vessels Pumped" dataDxfId="156"/>
    <tableColumn id="6" xr3:uid="{FAA90476-FE91-4273-A735-B3BB18E0C7F2}" name="Gallons Pumped Per Vessel" dataDxfId="155" dataCellStyle="Comma"/>
    <tableColumn id="7" xr3:uid="{1DDFDDF9-E663-4DDB-B4C7-852A516ED37C}" name="Fee ($)" dataDxfId="15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0135-49CD-4B1C-B823-6E58C8D73ABB}">
  <dimension ref="B1:AF25"/>
  <sheetViews>
    <sheetView showGridLines="0" tabSelected="1" topLeftCell="A16" zoomScale="87" zoomScaleNormal="85" workbookViewId="0">
      <selection activeCell="B16" sqref="B16"/>
    </sheetView>
  </sheetViews>
  <sheetFormatPr defaultRowHeight="15" x14ac:dyDescent="0.25"/>
  <cols>
    <col min="1" max="1" width="9.140625" customWidth="1"/>
    <col min="2" max="2" width="99.140625" customWidth="1"/>
    <col min="3" max="3" width="28" customWidth="1"/>
    <col min="5" max="5" width="13.140625" customWidth="1"/>
  </cols>
  <sheetData>
    <row r="1" spans="2:32" s="1" customFormat="1" ht="15.75" customHeight="1" x14ac:dyDescent="0.25">
      <c r="C1" s="23"/>
      <c r="D1" s="23"/>
      <c r="E1" s="23"/>
    </row>
    <row r="2" spans="2:32" s="10" customFormat="1" ht="17.25" customHeight="1" x14ac:dyDescent="0.25">
      <c r="B2" s="79" t="s">
        <v>0</v>
      </c>
      <c r="C2" s="23"/>
      <c r="D2" s="23"/>
      <c r="E2" s="23"/>
      <c r="F2" s="80"/>
      <c r="G2" s="80"/>
      <c r="H2" s="80"/>
      <c r="I2" s="80"/>
      <c r="L2" s="20"/>
      <c r="M2" s="20"/>
      <c r="N2" s="21"/>
      <c r="O2" s="20"/>
      <c r="T2" s="20"/>
      <c r="U2" s="20"/>
      <c r="V2" s="21"/>
      <c r="W2" s="20"/>
      <c r="AC2" s="20"/>
      <c r="AD2" s="20"/>
      <c r="AE2" s="21"/>
      <c r="AF2" s="20"/>
    </row>
    <row r="3" spans="2:32" s="1" customFormat="1" ht="15.75" customHeight="1" x14ac:dyDescent="0.25">
      <c r="B3" s="79"/>
      <c r="C3" s="23"/>
      <c r="D3" s="23"/>
      <c r="E3" s="23"/>
      <c r="F3" s="80"/>
      <c r="G3" s="80"/>
      <c r="H3" s="80"/>
      <c r="I3" s="80"/>
      <c r="L3" s="26"/>
      <c r="M3" s="26"/>
      <c r="N3" s="26"/>
      <c r="O3" s="12"/>
      <c r="T3" s="26"/>
      <c r="U3" s="26"/>
      <c r="V3" s="26"/>
      <c r="W3" s="12"/>
      <c r="AC3" s="26"/>
      <c r="AD3" s="26"/>
      <c r="AE3" s="26"/>
      <c r="AF3" s="12"/>
    </row>
    <row r="4" spans="2:32" s="1" customFormat="1" ht="15.75" customHeight="1" x14ac:dyDescent="0.25">
      <c r="B4" s="79"/>
      <c r="C4" s="23"/>
      <c r="D4" s="23"/>
      <c r="E4" s="23"/>
      <c r="F4" s="80"/>
      <c r="G4" s="80"/>
      <c r="H4" s="80"/>
      <c r="I4" s="80"/>
    </row>
    <row r="5" spans="2:32" s="1" customFormat="1" ht="15.75" customHeight="1" x14ac:dyDescent="0.25">
      <c r="B5" s="79"/>
      <c r="C5" s="23"/>
      <c r="D5" s="23"/>
      <c r="E5" s="23"/>
      <c r="F5" s="80"/>
      <c r="G5" s="80"/>
      <c r="H5" s="80"/>
      <c r="I5" s="80"/>
    </row>
    <row r="6" spans="2:32" s="1" customFormat="1" ht="18" customHeight="1" x14ac:dyDescent="0.25">
      <c r="E6" s="26"/>
      <c r="F6" s="80"/>
      <c r="G6" s="80"/>
      <c r="H6" s="80"/>
      <c r="I6" s="80"/>
      <c r="L6" s="20"/>
      <c r="M6" s="20"/>
      <c r="N6" s="21"/>
      <c r="O6" s="20"/>
      <c r="T6" s="20"/>
      <c r="U6" s="20"/>
      <c r="V6" s="21"/>
      <c r="W6" s="20"/>
      <c r="AC6" s="20"/>
      <c r="AD6" s="20"/>
      <c r="AE6" s="21"/>
      <c r="AF6" s="20"/>
    </row>
    <row r="7" spans="2:32" s="1" customFormat="1" ht="15.75" x14ac:dyDescent="0.25">
      <c r="E7" s="26"/>
      <c r="F7" s="80"/>
      <c r="G7" s="80"/>
      <c r="H7" s="80"/>
      <c r="I7" s="80"/>
      <c r="L7" s="26"/>
      <c r="M7" s="26"/>
      <c r="N7" s="26"/>
      <c r="O7" s="12"/>
      <c r="T7" s="26"/>
      <c r="U7" s="26"/>
      <c r="V7" s="26"/>
      <c r="W7" s="12"/>
      <c r="AC7" s="26"/>
      <c r="AD7" s="26"/>
      <c r="AE7" s="26"/>
      <c r="AF7" s="12"/>
    </row>
    <row r="8" spans="2:32" s="1" customFormat="1" ht="15.75" x14ac:dyDescent="0.25">
      <c r="B8" s="28"/>
      <c r="C8" s="28"/>
      <c r="D8" s="26"/>
      <c r="E8" s="26"/>
      <c r="F8" s="28"/>
      <c r="G8" s="26"/>
      <c r="H8" s="26"/>
      <c r="L8" s="26"/>
      <c r="M8" s="12"/>
      <c r="N8" s="26"/>
      <c r="O8" s="26"/>
    </row>
    <row r="9" spans="2:32" ht="104.25" customHeight="1" x14ac:dyDescent="0.25">
      <c r="B9" s="32" t="s">
        <v>1</v>
      </c>
    </row>
    <row r="11" spans="2:32" ht="31.5" x14ac:dyDescent="0.25">
      <c r="B11" s="29" t="s">
        <v>31</v>
      </c>
    </row>
    <row r="12" spans="2:32" ht="34.5" customHeight="1" x14ac:dyDescent="0.25">
      <c r="B12" s="29"/>
    </row>
    <row r="13" spans="2:32" ht="157.5" x14ac:dyDescent="0.25">
      <c r="B13" s="29" t="s">
        <v>32</v>
      </c>
    </row>
    <row r="14" spans="2:32" ht="21" customHeight="1" x14ac:dyDescent="0.25">
      <c r="B14" s="29"/>
    </row>
    <row r="16" spans="2:32" ht="285.60000000000002" customHeight="1" x14ac:dyDescent="0.25">
      <c r="B16" s="29" t="s">
        <v>37</v>
      </c>
    </row>
    <row r="17" spans="2:2" ht="34.5" customHeight="1" x14ac:dyDescent="0.25"/>
    <row r="18" spans="2:2" ht="110.25" x14ac:dyDescent="0.25">
      <c r="B18" s="29" t="s">
        <v>33</v>
      </c>
    </row>
    <row r="19" spans="2:2" ht="28.5" customHeight="1" x14ac:dyDescent="0.25"/>
    <row r="21" spans="2:2" ht="94.5" x14ac:dyDescent="0.25">
      <c r="B21" s="29" t="s">
        <v>36</v>
      </c>
    </row>
    <row r="25" spans="2:2" ht="126" x14ac:dyDescent="0.25">
      <c r="B25" s="29" t="s">
        <v>34</v>
      </c>
    </row>
  </sheetData>
  <mergeCells count="13">
    <mergeCell ref="B2:B5"/>
    <mergeCell ref="F7:G7"/>
    <mergeCell ref="H7:I7"/>
    <mergeCell ref="F2:G2"/>
    <mergeCell ref="H2:I2"/>
    <mergeCell ref="F3:G3"/>
    <mergeCell ref="H3:I3"/>
    <mergeCell ref="F4:G4"/>
    <mergeCell ref="H4:I4"/>
    <mergeCell ref="F5:G5"/>
    <mergeCell ref="H5:I5"/>
    <mergeCell ref="F6:G6"/>
    <mergeCell ref="H6:I6"/>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90"/>
  <sheetViews>
    <sheetView showGridLines="0" zoomScaleNormal="100" zoomScalePageLayoutView="86" workbookViewId="0">
      <selection activeCell="I14" sqref="I14"/>
    </sheetView>
  </sheetViews>
  <sheetFormatPr defaultColWidth="9.140625" defaultRowHeight="15.75" x14ac:dyDescent="0.25"/>
  <cols>
    <col min="1" max="1" width="4.5703125" style="1" customWidth="1"/>
    <col min="2" max="2" width="11.85546875" style="1" customWidth="1"/>
    <col min="3" max="3" width="11.7109375" style="1" customWidth="1"/>
    <col min="4" max="4" width="21.140625" style="1" customWidth="1"/>
    <col min="5" max="5" width="11.5703125" style="1" customWidth="1"/>
    <col min="6" max="6" width="14.140625" style="1" hidden="1" customWidth="1"/>
    <col min="7" max="7" width="12.42578125" style="1" customWidth="1"/>
    <col min="8" max="8" width="12.7109375" style="1" customWidth="1"/>
    <col min="9" max="9" width="10.42578125" style="1" customWidth="1"/>
    <col min="10" max="10" width="9.140625" style="1"/>
    <col min="11" max="11" width="4.42578125" style="1" customWidth="1"/>
    <col min="12" max="12" width="4.28515625" style="1" customWidth="1"/>
    <col min="13" max="13" width="11.7109375" style="1" customWidth="1"/>
    <col min="14" max="14" width="11.85546875" style="1" customWidth="1"/>
    <col min="15" max="15" width="22.7109375" style="1" customWidth="1"/>
    <col min="16" max="16" width="11.28515625" style="1" customWidth="1"/>
    <col min="17" max="17" width="10.7109375" style="1" hidden="1" customWidth="1"/>
    <col min="18" max="18" width="12.28515625" style="1" customWidth="1"/>
    <col min="19" max="19" width="13" style="1" customWidth="1"/>
    <col min="20" max="20" width="10.42578125" style="1" customWidth="1"/>
    <col min="21" max="21" width="9.140625" style="1"/>
    <col min="22" max="22" width="4.140625" style="1" customWidth="1"/>
    <col min="23" max="23" width="4.28515625" style="1" customWidth="1"/>
    <col min="24" max="24" width="12.140625" style="1" customWidth="1"/>
    <col min="25" max="25" width="12.140625" style="45" customWidth="1"/>
    <col min="26" max="26" width="21.140625" style="1" customWidth="1"/>
    <col min="27" max="27" width="11.85546875" style="1" customWidth="1"/>
    <col min="28" max="28" width="11.42578125" style="69" hidden="1" customWidth="1"/>
    <col min="29" max="29" width="12.42578125" style="1" customWidth="1"/>
    <col min="30" max="30" width="13.140625" style="1" customWidth="1"/>
    <col min="31" max="31" width="10.42578125" style="1" customWidth="1"/>
    <col min="32" max="32" width="9.140625" style="1"/>
    <col min="33" max="33" width="4.140625" style="1" customWidth="1"/>
    <col min="34" max="34" width="4.7109375" style="1" customWidth="1"/>
    <col min="35" max="35" width="12.140625" style="1" customWidth="1"/>
    <col min="36" max="36" width="11.7109375" style="45" customWidth="1"/>
    <col min="37" max="37" width="21.5703125" style="1" customWidth="1"/>
    <col min="38" max="38" width="12.42578125" style="1" customWidth="1"/>
    <col min="39" max="39" width="11.42578125" style="69" hidden="1" customWidth="1"/>
    <col min="40" max="40" width="12.42578125" style="1" customWidth="1"/>
    <col min="41" max="41" width="13.140625" style="1" customWidth="1"/>
    <col min="42" max="42" width="10.85546875" style="1" bestFit="1" customWidth="1"/>
    <col min="43" max="43" width="9.140625" style="1"/>
    <col min="44" max="44" width="4.140625" style="1" customWidth="1"/>
    <col min="45" max="16384" width="9.140625" style="1"/>
  </cols>
  <sheetData>
    <row r="1" spans="2:43" ht="23.25" customHeight="1" x14ac:dyDescent="0.25">
      <c r="N1" s="19"/>
      <c r="X1" s="19"/>
      <c r="AI1" s="19"/>
    </row>
    <row r="2" spans="2:43" ht="15.75" customHeight="1" x14ac:dyDescent="0.25">
      <c r="C2" s="23"/>
      <c r="D2" s="23"/>
      <c r="E2" s="23"/>
      <c r="F2" s="23"/>
      <c r="G2" s="80"/>
      <c r="H2" s="80"/>
      <c r="I2" s="80"/>
      <c r="J2" s="80"/>
      <c r="K2" s="26"/>
      <c r="N2" s="23"/>
      <c r="O2" s="23"/>
      <c r="P2" s="23"/>
      <c r="Q2" s="23"/>
      <c r="R2" s="80"/>
      <c r="S2" s="80"/>
      <c r="T2" s="80"/>
      <c r="U2" s="80"/>
      <c r="V2" s="26"/>
      <c r="Y2" s="75"/>
      <c r="Z2" s="23"/>
      <c r="AA2" s="23"/>
      <c r="AB2" s="70"/>
      <c r="AC2" s="80"/>
      <c r="AD2" s="80"/>
      <c r="AE2" s="80"/>
      <c r="AF2" s="80"/>
      <c r="AG2" s="26"/>
      <c r="AJ2" s="75"/>
      <c r="AK2" s="23"/>
      <c r="AL2" s="23"/>
      <c r="AM2" s="70"/>
      <c r="AN2" s="80"/>
      <c r="AO2" s="80"/>
      <c r="AP2" s="80"/>
      <c r="AQ2" s="80"/>
    </row>
    <row r="3" spans="2:43" s="10" customFormat="1" ht="17.25" customHeight="1" x14ac:dyDescent="0.25">
      <c r="B3" s="23"/>
      <c r="C3" s="79" t="s">
        <v>0</v>
      </c>
      <c r="D3" s="79"/>
      <c r="E3" s="79"/>
      <c r="F3" s="79"/>
      <c r="G3" s="84" t="s">
        <v>24</v>
      </c>
      <c r="H3" s="85"/>
      <c r="I3" s="86"/>
      <c r="J3" s="86"/>
      <c r="K3" s="28"/>
      <c r="M3" s="23"/>
      <c r="N3" s="79" t="s">
        <v>0</v>
      </c>
      <c r="O3" s="79"/>
      <c r="P3" s="79"/>
      <c r="Q3" s="41"/>
      <c r="R3" s="84" t="s">
        <v>24</v>
      </c>
      <c r="S3" s="85"/>
      <c r="T3" s="86">
        <f>I3</f>
        <v>0</v>
      </c>
      <c r="U3" s="86"/>
      <c r="V3" s="28"/>
      <c r="X3" s="23"/>
      <c r="Y3" s="79" t="s">
        <v>0</v>
      </c>
      <c r="Z3" s="79"/>
      <c r="AA3" s="79"/>
      <c r="AB3" s="71"/>
      <c r="AC3" s="84" t="s">
        <v>24</v>
      </c>
      <c r="AD3" s="85"/>
      <c r="AE3" s="86">
        <f>T3</f>
        <v>0</v>
      </c>
      <c r="AF3" s="86"/>
      <c r="AG3" s="28"/>
      <c r="AI3" s="23"/>
      <c r="AJ3" s="79" t="s">
        <v>0</v>
      </c>
      <c r="AK3" s="79"/>
      <c r="AL3" s="79"/>
      <c r="AM3" s="71"/>
      <c r="AN3" s="84" t="s">
        <v>24</v>
      </c>
      <c r="AO3" s="85"/>
      <c r="AP3" s="86">
        <f>AE3</f>
        <v>0</v>
      </c>
      <c r="AQ3" s="86"/>
    </row>
    <row r="4" spans="2:43" ht="15.75" customHeight="1" x14ac:dyDescent="0.25">
      <c r="B4" s="23"/>
      <c r="C4" s="79"/>
      <c r="D4" s="79"/>
      <c r="E4" s="79"/>
      <c r="F4" s="79"/>
      <c r="G4" s="87" t="s">
        <v>2</v>
      </c>
      <c r="H4" s="88"/>
      <c r="I4" s="33"/>
      <c r="J4" s="33"/>
      <c r="K4" s="28"/>
      <c r="M4" s="23"/>
      <c r="N4" s="79"/>
      <c r="O4" s="79"/>
      <c r="P4" s="79"/>
      <c r="Q4" s="41"/>
      <c r="R4" s="87" t="s">
        <v>2</v>
      </c>
      <c r="S4" s="88"/>
      <c r="T4" s="86">
        <f>I4</f>
        <v>0</v>
      </c>
      <c r="U4" s="86"/>
      <c r="V4" s="28"/>
      <c r="X4" s="23"/>
      <c r="Y4" s="79"/>
      <c r="Z4" s="79"/>
      <c r="AA4" s="79"/>
      <c r="AB4" s="71"/>
      <c r="AC4" s="87" t="s">
        <v>2</v>
      </c>
      <c r="AD4" s="88"/>
      <c r="AE4" s="86">
        <f>T4</f>
        <v>0</v>
      </c>
      <c r="AF4" s="86"/>
      <c r="AG4" s="28"/>
      <c r="AI4" s="23"/>
      <c r="AJ4" s="79"/>
      <c r="AK4" s="79"/>
      <c r="AL4" s="79"/>
      <c r="AM4" s="71"/>
      <c r="AN4" s="87" t="s">
        <v>2</v>
      </c>
      <c r="AO4" s="88"/>
      <c r="AP4" s="86">
        <f>AE4</f>
        <v>0</v>
      </c>
      <c r="AQ4" s="86"/>
    </row>
    <row r="5" spans="2:43" ht="15.75" customHeight="1" x14ac:dyDescent="0.25">
      <c r="B5" s="23"/>
      <c r="C5" s="79"/>
      <c r="D5" s="79"/>
      <c r="E5" s="79"/>
      <c r="F5" s="79"/>
      <c r="G5" s="87" t="s">
        <v>3</v>
      </c>
      <c r="H5" s="88"/>
      <c r="I5" s="33"/>
      <c r="J5" s="33"/>
      <c r="K5" s="28"/>
      <c r="M5" s="23"/>
      <c r="N5" s="79"/>
      <c r="O5" s="79"/>
      <c r="P5" s="79"/>
      <c r="Q5" s="41"/>
      <c r="R5" s="87" t="s">
        <v>3</v>
      </c>
      <c r="S5" s="88"/>
      <c r="T5" s="86">
        <f>I5</f>
        <v>0</v>
      </c>
      <c r="U5" s="86"/>
      <c r="V5" s="28"/>
      <c r="X5" s="23"/>
      <c r="Y5" s="79"/>
      <c r="Z5" s="79"/>
      <c r="AA5" s="79"/>
      <c r="AB5" s="71"/>
      <c r="AC5" s="87" t="s">
        <v>3</v>
      </c>
      <c r="AD5" s="88"/>
      <c r="AE5" s="86">
        <f>T5</f>
        <v>0</v>
      </c>
      <c r="AF5" s="86"/>
      <c r="AG5" s="28"/>
      <c r="AI5" s="23"/>
      <c r="AJ5" s="79"/>
      <c r="AK5" s="79"/>
      <c r="AL5" s="79"/>
      <c r="AM5" s="71"/>
      <c r="AN5" s="87" t="s">
        <v>3</v>
      </c>
      <c r="AO5" s="88"/>
      <c r="AP5" s="86">
        <f>AE5</f>
        <v>0</v>
      </c>
      <c r="AQ5" s="86"/>
    </row>
    <row r="6" spans="2:43" ht="15.75" customHeight="1" x14ac:dyDescent="0.25">
      <c r="B6" s="23"/>
      <c r="C6" s="79"/>
      <c r="D6" s="79"/>
      <c r="E6" s="79"/>
      <c r="F6" s="79"/>
      <c r="G6" s="87" t="s">
        <v>4</v>
      </c>
      <c r="H6" s="88"/>
      <c r="I6" s="33"/>
      <c r="J6" s="33"/>
      <c r="K6" s="28"/>
      <c r="M6" s="23"/>
      <c r="N6" s="79"/>
      <c r="O6" s="79"/>
      <c r="P6" s="79"/>
      <c r="Q6" s="41"/>
      <c r="R6" s="87" t="s">
        <v>4</v>
      </c>
      <c r="S6" s="88"/>
      <c r="T6" s="86">
        <f>I6</f>
        <v>0</v>
      </c>
      <c r="U6" s="86"/>
      <c r="V6" s="28"/>
      <c r="X6" s="23"/>
      <c r="Y6" s="79"/>
      <c r="Z6" s="79"/>
      <c r="AA6" s="79"/>
      <c r="AB6" s="71"/>
      <c r="AC6" s="87" t="s">
        <v>4</v>
      </c>
      <c r="AD6" s="88"/>
      <c r="AE6" s="86">
        <f>T6</f>
        <v>0</v>
      </c>
      <c r="AF6" s="86"/>
      <c r="AG6" s="28"/>
      <c r="AI6" s="23"/>
      <c r="AJ6" s="79"/>
      <c r="AK6" s="79"/>
      <c r="AL6" s="79"/>
      <c r="AM6" s="71"/>
      <c r="AN6" s="87" t="s">
        <v>4</v>
      </c>
      <c r="AO6" s="88"/>
      <c r="AP6" s="86">
        <f>AE6</f>
        <v>0</v>
      </c>
      <c r="AQ6" s="86"/>
    </row>
    <row r="7" spans="2:43" ht="18" customHeight="1" x14ac:dyDescent="0.25">
      <c r="G7" s="81" t="s">
        <v>5</v>
      </c>
      <c r="H7" s="82"/>
      <c r="I7" s="89"/>
      <c r="J7" s="89"/>
      <c r="K7" s="28"/>
      <c r="P7" s="26"/>
      <c r="Q7" s="26"/>
      <c r="R7" s="81" t="s">
        <v>5</v>
      </c>
      <c r="S7" s="82"/>
      <c r="T7" s="83">
        <f>I7</f>
        <v>0</v>
      </c>
      <c r="U7" s="83"/>
      <c r="V7" s="28"/>
      <c r="AA7" s="26"/>
      <c r="AB7" s="72"/>
      <c r="AC7" s="81" t="s">
        <v>5</v>
      </c>
      <c r="AD7" s="82"/>
      <c r="AE7" s="83">
        <f>T7</f>
        <v>0</v>
      </c>
      <c r="AF7" s="83"/>
      <c r="AG7" s="28"/>
      <c r="AL7" s="26"/>
      <c r="AM7" s="72"/>
      <c r="AN7" s="81" t="s">
        <v>5</v>
      </c>
      <c r="AO7" s="82"/>
      <c r="AP7" s="83">
        <f>AE7</f>
        <v>0</v>
      </c>
      <c r="AQ7" s="83"/>
    </row>
    <row r="8" spans="2:43" x14ac:dyDescent="0.25">
      <c r="N8" s="26"/>
      <c r="O8" s="26"/>
      <c r="P8" s="26"/>
      <c r="Q8" s="26"/>
      <c r="R8" s="12"/>
      <c r="X8" s="26"/>
      <c r="Y8" s="46"/>
      <c r="Z8" s="26"/>
      <c r="AA8" s="12"/>
      <c r="AB8" s="72"/>
      <c r="AI8" s="26"/>
      <c r="AJ8" s="46"/>
      <c r="AK8" s="26"/>
      <c r="AL8" s="12"/>
      <c r="AM8" s="72"/>
    </row>
    <row r="9" spans="2:43" x14ac:dyDescent="0.25">
      <c r="B9" s="28"/>
      <c r="C9" s="26"/>
      <c r="G9" s="28"/>
      <c r="H9" s="28"/>
      <c r="I9" s="28"/>
    </row>
    <row r="10" spans="2:43" x14ac:dyDescent="0.25">
      <c r="B10" s="86" t="s">
        <v>6</v>
      </c>
      <c r="C10" s="91"/>
      <c r="D10" s="92"/>
      <c r="E10" s="93"/>
      <c r="G10" s="28"/>
      <c r="H10" s="28"/>
      <c r="I10" s="28"/>
      <c r="M10" s="86" t="s">
        <v>6</v>
      </c>
      <c r="N10" s="91"/>
      <c r="O10" s="92"/>
      <c r="P10" s="93"/>
      <c r="Q10" s="26"/>
      <c r="X10" s="86" t="s">
        <v>6</v>
      </c>
      <c r="Y10" s="91"/>
      <c r="Z10" s="92"/>
      <c r="AA10" s="93"/>
      <c r="AB10" s="72"/>
      <c r="AE10" s="83"/>
      <c r="AF10" s="83"/>
      <c r="AG10" s="28"/>
      <c r="AH10" s="26"/>
      <c r="AI10" s="86" t="s">
        <v>6</v>
      </c>
      <c r="AJ10" s="91"/>
      <c r="AK10" s="92"/>
      <c r="AL10" s="93"/>
      <c r="AM10" s="72"/>
      <c r="AP10" s="83"/>
      <c r="AQ10" s="83"/>
    </row>
    <row r="11" spans="2:43" x14ac:dyDescent="0.25">
      <c r="B11" s="89" t="s">
        <v>7</v>
      </c>
      <c r="C11" s="94"/>
      <c r="D11" s="95"/>
      <c r="E11" s="96"/>
      <c r="M11" s="89" t="s">
        <v>7</v>
      </c>
      <c r="N11" s="94"/>
      <c r="O11" s="90"/>
      <c r="P11" s="80"/>
      <c r="Q11" s="26"/>
      <c r="X11" s="89" t="s">
        <v>7</v>
      </c>
      <c r="Y11" s="94"/>
      <c r="Z11" s="90"/>
      <c r="AA11" s="80"/>
      <c r="AB11" s="72"/>
      <c r="AE11" s="83"/>
      <c r="AF11" s="83"/>
      <c r="AG11" s="28"/>
      <c r="AH11" s="26"/>
      <c r="AI11" s="89" t="s">
        <v>7</v>
      </c>
      <c r="AJ11" s="94"/>
      <c r="AK11" s="90"/>
      <c r="AL11" s="80"/>
      <c r="AM11" s="72"/>
      <c r="AP11" s="83"/>
      <c r="AQ11" s="83"/>
    </row>
    <row r="12" spans="2:43" x14ac:dyDescent="0.25">
      <c r="B12" s="27"/>
      <c r="C12" s="27"/>
      <c r="D12" s="25"/>
      <c r="E12" s="25"/>
      <c r="F12" s="25"/>
      <c r="G12" s="9"/>
      <c r="H12" s="9"/>
      <c r="I12" s="9"/>
    </row>
    <row r="13" spans="2:43" s="20" customFormat="1" ht="63" customHeight="1" x14ac:dyDescent="0.25">
      <c r="B13" s="22" t="s">
        <v>8</v>
      </c>
      <c r="C13" s="17" t="s">
        <v>28</v>
      </c>
      <c r="D13" s="17" t="s">
        <v>9</v>
      </c>
      <c r="E13" s="17" t="s">
        <v>26</v>
      </c>
      <c r="F13" s="47" t="s">
        <v>27</v>
      </c>
      <c r="G13" s="17" t="s">
        <v>10</v>
      </c>
      <c r="H13" s="17" t="s">
        <v>11</v>
      </c>
      <c r="I13" s="17" t="s">
        <v>25</v>
      </c>
      <c r="J13" s="17" t="s">
        <v>13</v>
      </c>
      <c r="K13" s="37"/>
      <c r="M13" s="22" t="s">
        <v>8</v>
      </c>
      <c r="N13" s="17" t="s">
        <v>28</v>
      </c>
      <c r="O13" s="17" t="s">
        <v>9</v>
      </c>
      <c r="P13" s="17" t="s">
        <v>26</v>
      </c>
      <c r="Q13" s="47" t="s">
        <v>27</v>
      </c>
      <c r="R13" s="17" t="s">
        <v>10</v>
      </c>
      <c r="S13" s="17" t="s">
        <v>11</v>
      </c>
      <c r="T13" s="17" t="s">
        <v>25</v>
      </c>
      <c r="U13" s="17" t="s">
        <v>13</v>
      </c>
      <c r="V13" s="37"/>
      <c r="X13" s="22" t="s">
        <v>8</v>
      </c>
      <c r="Y13" s="76" t="s">
        <v>28</v>
      </c>
      <c r="Z13" s="17" t="s">
        <v>9</v>
      </c>
      <c r="AA13" s="17" t="s">
        <v>26</v>
      </c>
      <c r="AB13" s="73" t="s">
        <v>27</v>
      </c>
      <c r="AC13" s="17" t="s">
        <v>10</v>
      </c>
      <c r="AD13" s="17" t="s">
        <v>11</v>
      </c>
      <c r="AE13" s="17" t="s">
        <v>25</v>
      </c>
      <c r="AF13" s="17" t="s">
        <v>13</v>
      </c>
      <c r="AG13" s="37"/>
      <c r="AI13" s="22" t="s">
        <v>8</v>
      </c>
      <c r="AJ13" s="76" t="s">
        <v>28</v>
      </c>
      <c r="AK13" s="17" t="s">
        <v>9</v>
      </c>
      <c r="AL13" s="17" t="s">
        <v>26</v>
      </c>
      <c r="AM13" s="73" t="s">
        <v>27</v>
      </c>
      <c r="AN13" s="17" t="s">
        <v>10</v>
      </c>
      <c r="AO13" s="17" t="s">
        <v>11</v>
      </c>
      <c r="AP13" s="17" t="s">
        <v>25</v>
      </c>
      <c r="AQ13" s="17" t="s">
        <v>13</v>
      </c>
    </row>
    <row r="14" spans="2:43" x14ac:dyDescent="0.25">
      <c r="B14" s="6"/>
      <c r="C14" s="43"/>
      <c r="D14" s="2"/>
      <c r="E14" s="44"/>
      <c r="F14" s="56">
        <f>(Y1_T1[[#This Row],[Time Worked (Min)]]/60)*Y1_T1[[#This Row],[Hourly Rate ]]</f>
        <v>0</v>
      </c>
      <c r="G14" s="2"/>
      <c r="H14" s="2"/>
      <c r="I14" s="30"/>
      <c r="J14" s="4"/>
      <c r="K14" s="36"/>
      <c r="M14" s="52"/>
      <c r="N14" s="53"/>
      <c r="O14" s="24"/>
      <c r="P14" s="48"/>
      <c r="Q14" s="54">
        <f>(Y1_T2[[#This Row],[Time Worked (Min)]]/60)*Y1_T2[[#This Row],[Hourly Rate ]]</f>
        <v>0</v>
      </c>
      <c r="R14" s="48"/>
      <c r="S14" s="24"/>
      <c r="T14" s="55"/>
      <c r="U14" s="11"/>
      <c r="V14" s="36"/>
      <c r="X14" s="6"/>
      <c r="Y14" s="43"/>
      <c r="Z14" s="2"/>
      <c r="AA14" s="2"/>
      <c r="AB14" s="50">
        <f>(Y1_T3[[#This Row],[Time Worked (Min)]]/60)*Y1_T3[[#This Row],[Hourly Rate ]]</f>
        <v>0</v>
      </c>
      <c r="AC14" s="2"/>
      <c r="AD14" s="2"/>
      <c r="AE14" s="30"/>
      <c r="AF14" s="4"/>
      <c r="AG14" s="36"/>
      <c r="AI14" s="6"/>
      <c r="AJ14" s="43"/>
      <c r="AK14" s="2"/>
      <c r="AL14" s="2"/>
      <c r="AM14" s="50">
        <f>(Y1_T4[[#This Row],[Time Worked (Min)]]/60)*Y1_T4[[#This Row],[Hourly Rate ]]</f>
        <v>0</v>
      </c>
      <c r="AN14" s="2"/>
      <c r="AO14" s="2"/>
      <c r="AP14" s="30"/>
      <c r="AQ14" s="4"/>
    </row>
    <row r="15" spans="2:43" x14ac:dyDescent="0.25">
      <c r="B15" s="6"/>
      <c r="C15" s="43"/>
      <c r="D15" s="2"/>
      <c r="E15" s="44"/>
      <c r="F15" s="56">
        <f>(Y1_T1[[#This Row],[Time Worked (Min)]]/60)*Y1_T1[[#This Row],[Hourly Rate ]]</f>
        <v>0</v>
      </c>
      <c r="G15" s="2"/>
      <c r="H15" s="2"/>
      <c r="I15" s="30"/>
      <c r="J15" s="4"/>
      <c r="K15" s="36"/>
      <c r="M15" s="52"/>
      <c r="N15" s="53"/>
      <c r="O15" s="24"/>
      <c r="P15" s="48"/>
      <c r="Q15" s="54">
        <f>(Y1_T2[[#This Row],[Time Worked (Min)]]/60)*Y1_T2[[#This Row],[Hourly Rate ]]</f>
        <v>0</v>
      </c>
      <c r="R15" s="48"/>
      <c r="S15" s="24"/>
      <c r="T15" s="55"/>
      <c r="U15" s="11"/>
      <c r="V15" s="36"/>
      <c r="X15" s="6"/>
      <c r="Y15" s="43"/>
      <c r="Z15" s="2"/>
      <c r="AA15" s="2"/>
      <c r="AB15" s="50">
        <f>(Y1_T3[[#This Row],[Time Worked (Min)]]/60)*Y1_T3[[#This Row],[Hourly Rate ]]</f>
        <v>0</v>
      </c>
      <c r="AC15" s="2"/>
      <c r="AD15" s="2"/>
      <c r="AE15" s="30"/>
      <c r="AF15" s="4"/>
      <c r="AG15" s="36"/>
      <c r="AI15" s="6"/>
      <c r="AJ15" s="43"/>
      <c r="AK15" s="2"/>
      <c r="AL15" s="2"/>
      <c r="AM15" s="50">
        <f>(Y1_T4[[#This Row],[Time Worked (Min)]]/60)*Y1_T4[[#This Row],[Hourly Rate ]]</f>
        <v>0</v>
      </c>
      <c r="AN15" s="2"/>
      <c r="AO15" s="2"/>
      <c r="AP15" s="30"/>
      <c r="AQ15" s="4"/>
    </row>
    <row r="16" spans="2:43" x14ac:dyDescent="0.25">
      <c r="B16" s="6"/>
      <c r="C16" s="43"/>
      <c r="D16" s="2"/>
      <c r="E16" s="44"/>
      <c r="F16" s="56">
        <f>(Y1_T1[[#This Row],[Time Worked (Min)]]/60)*Y1_T1[[#This Row],[Hourly Rate ]]</f>
        <v>0</v>
      </c>
      <c r="G16" s="2"/>
      <c r="H16" s="2"/>
      <c r="I16" s="30"/>
      <c r="J16" s="4"/>
      <c r="K16" s="36"/>
      <c r="M16" s="52"/>
      <c r="N16" s="53"/>
      <c r="O16" s="24"/>
      <c r="P16" s="48"/>
      <c r="Q16" s="54">
        <f>(Y1_T2[[#This Row],[Time Worked (Min)]]/60)*Y1_T2[[#This Row],[Hourly Rate ]]</f>
        <v>0</v>
      </c>
      <c r="R16" s="48"/>
      <c r="S16" s="24"/>
      <c r="T16" s="55"/>
      <c r="U16" s="11"/>
      <c r="V16" s="36"/>
      <c r="X16" s="6"/>
      <c r="Y16" s="43"/>
      <c r="Z16" s="2"/>
      <c r="AA16" s="2"/>
      <c r="AB16" s="50">
        <f>(Y1_T3[[#This Row],[Time Worked (Min)]]/60)*Y1_T3[[#This Row],[Hourly Rate ]]</f>
        <v>0</v>
      </c>
      <c r="AC16" s="2"/>
      <c r="AD16" s="2"/>
      <c r="AE16" s="30"/>
      <c r="AF16" s="4"/>
      <c r="AG16" s="36"/>
      <c r="AI16" s="6"/>
      <c r="AJ16" s="43"/>
      <c r="AK16" s="2"/>
      <c r="AL16" s="2"/>
      <c r="AM16" s="50">
        <f>(Y1_T4[[#This Row],[Time Worked (Min)]]/60)*Y1_T4[[#This Row],[Hourly Rate ]]</f>
        <v>0</v>
      </c>
      <c r="AN16" s="2"/>
      <c r="AO16" s="2"/>
      <c r="AP16" s="30"/>
      <c r="AQ16" s="4"/>
    </row>
    <row r="17" spans="2:43" x14ac:dyDescent="0.25">
      <c r="B17" s="6"/>
      <c r="C17" s="43"/>
      <c r="D17" s="2"/>
      <c r="E17" s="44"/>
      <c r="F17" s="56">
        <f>(Y1_T1[[#This Row],[Time Worked (Min)]]/60)*Y1_T1[[#This Row],[Hourly Rate ]]</f>
        <v>0</v>
      </c>
      <c r="G17" s="2"/>
      <c r="H17" s="2"/>
      <c r="I17" s="30"/>
      <c r="J17" s="4"/>
      <c r="K17" s="36"/>
      <c r="M17" s="52"/>
      <c r="N17" s="53"/>
      <c r="O17" s="24"/>
      <c r="P17" s="48"/>
      <c r="Q17" s="54">
        <f>(Y1_T2[[#This Row],[Time Worked (Min)]]/60)*Y1_T2[[#This Row],[Hourly Rate ]]</f>
        <v>0</v>
      </c>
      <c r="R17" s="48"/>
      <c r="S17" s="24"/>
      <c r="T17" s="55"/>
      <c r="U17" s="11"/>
      <c r="V17" s="36"/>
      <c r="X17" s="6"/>
      <c r="Y17" s="43"/>
      <c r="Z17" s="2"/>
      <c r="AA17" s="2"/>
      <c r="AB17" s="50">
        <f>(Y1_T3[[#This Row],[Time Worked (Min)]]/60)*Y1_T3[[#This Row],[Hourly Rate ]]</f>
        <v>0</v>
      </c>
      <c r="AC17" s="2"/>
      <c r="AD17" s="2"/>
      <c r="AE17" s="30"/>
      <c r="AF17" s="4"/>
      <c r="AG17" s="36"/>
      <c r="AI17" s="6"/>
      <c r="AJ17" s="43"/>
      <c r="AK17" s="2"/>
      <c r="AL17" s="2"/>
      <c r="AM17" s="50">
        <f>(Y1_T4[[#This Row],[Time Worked (Min)]]/60)*Y1_T4[[#This Row],[Hourly Rate ]]</f>
        <v>0</v>
      </c>
      <c r="AN17" s="2"/>
      <c r="AO17" s="2"/>
      <c r="AP17" s="30"/>
      <c r="AQ17" s="4"/>
    </row>
    <row r="18" spans="2:43" x14ac:dyDescent="0.25">
      <c r="B18" s="6"/>
      <c r="C18" s="43"/>
      <c r="D18" s="2"/>
      <c r="E18" s="44"/>
      <c r="F18" s="56">
        <f>(Y1_T1[[#This Row],[Time Worked (Min)]]/60)*Y1_T1[[#This Row],[Hourly Rate ]]</f>
        <v>0</v>
      </c>
      <c r="G18" s="2"/>
      <c r="H18" s="2"/>
      <c r="I18" s="30"/>
      <c r="J18" s="4"/>
      <c r="K18" s="36"/>
      <c r="M18" s="52"/>
      <c r="N18" s="53"/>
      <c r="O18" s="24"/>
      <c r="P18" s="48"/>
      <c r="Q18" s="54">
        <f>(Y1_T2[[#This Row],[Time Worked (Min)]]/60)*Y1_T2[[#This Row],[Hourly Rate ]]</f>
        <v>0</v>
      </c>
      <c r="R18" s="48"/>
      <c r="S18" s="24"/>
      <c r="T18" s="55"/>
      <c r="U18" s="11"/>
      <c r="V18" s="36"/>
      <c r="X18" s="6"/>
      <c r="Y18" s="43"/>
      <c r="Z18" s="2"/>
      <c r="AA18" s="2"/>
      <c r="AB18" s="50">
        <f>(Y1_T3[[#This Row],[Time Worked (Min)]]/60)*Y1_T3[[#This Row],[Hourly Rate ]]</f>
        <v>0</v>
      </c>
      <c r="AC18" s="2"/>
      <c r="AD18" s="2"/>
      <c r="AE18" s="30"/>
      <c r="AF18" s="4"/>
      <c r="AG18" s="36"/>
      <c r="AI18" s="6"/>
      <c r="AJ18" s="43"/>
      <c r="AK18" s="2"/>
      <c r="AL18" s="2"/>
      <c r="AM18" s="50">
        <f>(Y1_T4[[#This Row],[Time Worked (Min)]]/60)*Y1_T4[[#This Row],[Hourly Rate ]]</f>
        <v>0</v>
      </c>
      <c r="AN18" s="2"/>
      <c r="AO18" s="2"/>
      <c r="AP18" s="30"/>
      <c r="AQ18" s="4"/>
    </row>
    <row r="19" spans="2:43" x14ac:dyDescent="0.25">
      <c r="B19" s="7"/>
      <c r="C19" s="65"/>
      <c r="D19" s="3"/>
      <c r="E19" s="66"/>
      <c r="F19" s="67">
        <f>(Y1_T1[[#This Row],[Time Worked (Min)]]/60)*Y1_T1[[#This Row],[Hourly Rate ]]</f>
        <v>0</v>
      </c>
      <c r="G19" s="3"/>
      <c r="H19" s="3"/>
      <c r="I19" s="68"/>
      <c r="J19" s="5"/>
      <c r="K19" s="36"/>
      <c r="M19" s="58"/>
      <c r="N19" s="59"/>
      <c r="O19" s="42"/>
      <c r="P19" s="60"/>
      <c r="Q19" s="61">
        <f>(Y1_T2[[#This Row],[Time Worked (Min)]]/60)*Y1_T2[[#This Row],[Hourly Rate ]]</f>
        <v>0</v>
      </c>
      <c r="R19" s="60"/>
      <c r="S19" s="42"/>
      <c r="T19" s="62"/>
      <c r="U19" s="63"/>
      <c r="V19" s="36"/>
      <c r="X19" s="6"/>
      <c r="Y19" s="43"/>
      <c r="Z19" s="2"/>
      <c r="AA19" s="2"/>
      <c r="AB19" s="50">
        <f>(Y1_T3[[#This Row],[Time Worked (Min)]]/60)*Y1_T3[[#This Row],[Hourly Rate ]]</f>
        <v>0</v>
      </c>
      <c r="AC19" s="2"/>
      <c r="AD19" s="2"/>
      <c r="AE19" s="30"/>
      <c r="AF19" s="4"/>
      <c r="AG19" s="36"/>
      <c r="AI19" s="6"/>
      <c r="AJ19" s="43"/>
      <c r="AK19" s="2"/>
      <c r="AL19" s="2"/>
      <c r="AM19" s="50">
        <f>(Y1_T4[[#This Row],[Time Worked (Min)]]/60)*Y1_T4[[#This Row],[Hourly Rate ]]</f>
        <v>0</v>
      </c>
      <c r="AN19" s="2"/>
      <c r="AO19" s="2"/>
      <c r="AP19" s="30"/>
      <c r="AQ19" s="4"/>
    </row>
    <row r="20" spans="2:43" x14ac:dyDescent="0.25">
      <c r="B20" s="6"/>
      <c r="C20" s="43"/>
      <c r="D20" s="2"/>
      <c r="E20" s="44"/>
      <c r="F20" s="56">
        <f>(Y1_T1[[#This Row],[Time Worked (Min)]]/60)*Y1_T1[[#This Row],[Hourly Rate ]]</f>
        <v>0</v>
      </c>
      <c r="G20" s="2"/>
      <c r="H20" s="2"/>
      <c r="I20" s="64"/>
      <c r="J20" s="5"/>
      <c r="K20" s="36"/>
      <c r="M20" s="52"/>
      <c r="N20" s="53"/>
      <c r="O20" s="24"/>
      <c r="P20" s="48"/>
      <c r="Q20" s="54">
        <f>(Y1_T2[[#This Row],[Time Worked (Min)]]/60)*Y1_T2[[#This Row],[Hourly Rate ]]</f>
        <v>0</v>
      </c>
      <c r="R20" s="48"/>
      <c r="S20" s="24"/>
      <c r="T20" s="57"/>
      <c r="U20" s="11"/>
      <c r="V20" s="36"/>
      <c r="X20" s="6"/>
      <c r="Y20" s="43"/>
      <c r="Z20" s="2"/>
      <c r="AA20" s="2"/>
      <c r="AB20" s="50">
        <f>(Y1_T3[[#This Row],[Time Worked (Min)]]/60)*Y1_T3[[#This Row],[Hourly Rate ]]</f>
        <v>0</v>
      </c>
      <c r="AC20" s="2"/>
      <c r="AD20" s="2"/>
      <c r="AE20" s="30"/>
      <c r="AF20" s="4"/>
      <c r="AG20" s="36"/>
      <c r="AI20" s="6"/>
      <c r="AJ20" s="43"/>
      <c r="AK20" s="2"/>
      <c r="AL20" s="2"/>
      <c r="AM20" s="50">
        <f>(Y1_T4[[#This Row],[Time Worked (Min)]]/60)*Y1_T4[[#This Row],[Hourly Rate ]]</f>
        <v>0</v>
      </c>
      <c r="AN20" s="2"/>
      <c r="AO20" s="2"/>
      <c r="AP20" s="30"/>
      <c r="AQ20" s="4"/>
    </row>
    <row r="21" spans="2:43" x14ac:dyDescent="0.25">
      <c r="B21" s="6"/>
      <c r="C21" s="43"/>
      <c r="D21" s="2"/>
      <c r="E21" s="44"/>
      <c r="F21" s="56">
        <f>(Y1_T1[[#This Row],[Time Worked (Min)]]/60)*Y1_T1[[#This Row],[Hourly Rate ]]</f>
        <v>0</v>
      </c>
      <c r="G21" s="2"/>
      <c r="H21" s="2"/>
      <c r="I21" s="64"/>
      <c r="J21" s="4"/>
      <c r="K21" s="36"/>
      <c r="M21" s="52"/>
      <c r="N21" s="53"/>
      <c r="O21" s="24"/>
      <c r="P21" s="48"/>
      <c r="Q21" s="54">
        <f>(Y1_T2[[#This Row],[Time Worked (Min)]]/60)*Y1_T2[[#This Row],[Hourly Rate ]]</f>
        <v>0</v>
      </c>
      <c r="R21" s="48"/>
      <c r="S21" s="24"/>
      <c r="T21" s="57"/>
      <c r="U21" s="11"/>
      <c r="V21" s="36"/>
      <c r="X21" s="6"/>
      <c r="Y21" s="43"/>
      <c r="Z21" s="2"/>
      <c r="AA21" s="2"/>
      <c r="AB21" s="50">
        <f>(Y1_T3[[#This Row],[Time Worked (Min)]]/60)*Y1_T3[[#This Row],[Hourly Rate ]]</f>
        <v>0</v>
      </c>
      <c r="AC21" s="2"/>
      <c r="AD21" s="2"/>
      <c r="AE21" s="30"/>
      <c r="AF21" s="4"/>
      <c r="AG21" s="36"/>
      <c r="AI21" s="6"/>
      <c r="AJ21" s="43"/>
      <c r="AK21" s="2"/>
      <c r="AL21" s="2"/>
      <c r="AM21" s="50">
        <f>(Y1_T4[[#This Row],[Time Worked (Min)]]/60)*Y1_T4[[#This Row],[Hourly Rate ]]</f>
        <v>0</v>
      </c>
      <c r="AN21" s="2"/>
      <c r="AO21" s="2"/>
      <c r="AP21" s="30"/>
      <c r="AQ21" s="4"/>
    </row>
    <row r="22" spans="2:43" x14ac:dyDescent="0.25">
      <c r="B22" s="6"/>
      <c r="C22" s="43"/>
      <c r="D22" s="2"/>
      <c r="E22" s="44"/>
      <c r="F22" s="56">
        <f>(Y1_T1[[#This Row],[Time Worked (Min)]]/60)*Y1_T1[[#This Row],[Hourly Rate ]]</f>
        <v>0</v>
      </c>
      <c r="G22" s="2"/>
      <c r="H22" s="2"/>
      <c r="I22" s="64"/>
      <c r="J22" s="4"/>
      <c r="K22" s="36"/>
      <c r="M22" s="52"/>
      <c r="N22" s="53"/>
      <c r="O22" s="24"/>
      <c r="P22" s="48"/>
      <c r="Q22" s="54">
        <f>(Y1_T2[[#This Row],[Time Worked (Min)]]/60)*Y1_T2[[#This Row],[Hourly Rate ]]</f>
        <v>0</v>
      </c>
      <c r="R22" s="48"/>
      <c r="S22" s="24"/>
      <c r="T22" s="57"/>
      <c r="U22" s="11"/>
      <c r="V22" s="36"/>
      <c r="X22" s="6"/>
      <c r="Y22" s="43"/>
      <c r="Z22" s="2"/>
      <c r="AA22" s="2"/>
      <c r="AB22" s="50">
        <f>(Y1_T3[[#This Row],[Time Worked (Min)]]/60)*Y1_T3[[#This Row],[Hourly Rate ]]</f>
        <v>0</v>
      </c>
      <c r="AC22" s="2"/>
      <c r="AD22" s="2"/>
      <c r="AE22" s="30"/>
      <c r="AF22" s="4"/>
      <c r="AG22" s="36"/>
      <c r="AI22" s="6"/>
      <c r="AJ22" s="43"/>
      <c r="AK22" s="2"/>
      <c r="AL22" s="2"/>
      <c r="AM22" s="50">
        <f>(Y1_T4[[#This Row],[Time Worked (Min)]]/60)*Y1_T4[[#This Row],[Hourly Rate ]]</f>
        <v>0</v>
      </c>
      <c r="AN22" s="2"/>
      <c r="AO22" s="2"/>
      <c r="AP22" s="30"/>
      <c r="AQ22" s="4"/>
    </row>
    <row r="23" spans="2:43" x14ac:dyDescent="0.25">
      <c r="B23" s="6"/>
      <c r="C23" s="43"/>
      <c r="D23" s="2"/>
      <c r="E23" s="44"/>
      <c r="F23" s="56">
        <f>(Y1_T1[[#This Row],[Time Worked (Min)]]/60)*Y1_T1[[#This Row],[Hourly Rate ]]</f>
        <v>0</v>
      </c>
      <c r="G23" s="2"/>
      <c r="H23" s="2"/>
      <c r="I23" s="64"/>
      <c r="J23" s="4"/>
      <c r="K23" s="36"/>
      <c r="M23" s="58"/>
      <c r="N23" s="59"/>
      <c r="O23" s="42"/>
      <c r="P23" s="60"/>
      <c r="Q23" s="61">
        <f>(Y1_T2[[#This Row],[Time Worked (Min)]]/60)*Y1_T2[[#This Row],[Hourly Rate ]]</f>
        <v>0</v>
      </c>
      <c r="R23" s="60"/>
      <c r="S23" s="42"/>
      <c r="T23" s="62"/>
      <c r="U23" s="63"/>
      <c r="V23" s="36"/>
      <c r="X23" s="6"/>
      <c r="Y23" s="43"/>
      <c r="Z23" s="2"/>
      <c r="AA23" s="2"/>
      <c r="AB23" s="50">
        <f>(Y1_T3[[#This Row],[Time Worked (Min)]]/60)*Y1_T3[[#This Row],[Hourly Rate ]]</f>
        <v>0</v>
      </c>
      <c r="AC23" s="2"/>
      <c r="AD23" s="2"/>
      <c r="AE23" s="30"/>
      <c r="AF23" s="4"/>
      <c r="AG23" s="36"/>
      <c r="AI23" s="6"/>
      <c r="AJ23" s="43"/>
      <c r="AK23" s="2"/>
      <c r="AL23" s="2"/>
      <c r="AM23" s="50">
        <f>(Y1_T4[[#This Row],[Time Worked (Min)]]/60)*Y1_T4[[#This Row],[Hourly Rate ]]</f>
        <v>0</v>
      </c>
      <c r="AN23" s="2"/>
      <c r="AO23" s="2"/>
      <c r="AP23" s="30"/>
      <c r="AQ23" s="4"/>
    </row>
    <row r="24" spans="2:43" x14ac:dyDescent="0.25">
      <c r="B24" s="6"/>
      <c r="C24" s="43"/>
      <c r="D24" s="2"/>
      <c r="E24" s="44"/>
      <c r="F24" s="56">
        <f>(Y1_T1[[#This Row],[Time Worked (Min)]]/60)*Y1_T1[[#This Row],[Hourly Rate ]]</f>
        <v>0</v>
      </c>
      <c r="G24" s="2"/>
      <c r="H24" s="2"/>
      <c r="I24" s="64"/>
      <c r="J24" s="4"/>
      <c r="K24" s="36"/>
      <c r="M24" s="52"/>
      <c r="N24" s="53"/>
      <c r="O24" s="24"/>
      <c r="P24" s="48"/>
      <c r="Q24" s="54">
        <f>(Y1_T2[[#This Row],[Time Worked (Min)]]/60)*Y1_T2[[#This Row],[Hourly Rate ]]</f>
        <v>0</v>
      </c>
      <c r="R24" s="48"/>
      <c r="S24" s="24"/>
      <c r="T24" s="57"/>
      <c r="U24" s="11"/>
      <c r="V24" s="36"/>
      <c r="X24" s="6"/>
      <c r="Y24" s="43"/>
      <c r="Z24" s="2"/>
      <c r="AA24" s="2"/>
      <c r="AB24" s="50">
        <f>(Y1_T3[[#This Row],[Time Worked (Min)]]/60)*Y1_T3[[#This Row],[Hourly Rate ]]</f>
        <v>0</v>
      </c>
      <c r="AC24" s="2"/>
      <c r="AD24" s="2"/>
      <c r="AE24" s="30"/>
      <c r="AF24" s="4"/>
      <c r="AG24" s="36"/>
      <c r="AI24" s="6"/>
      <c r="AJ24" s="43"/>
      <c r="AK24" s="2"/>
      <c r="AL24" s="2"/>
      <c r="AM24" s="50">
        <f>(Y1_T4[[#This Row],[Time Worked (Min)]]/60)*Y1_T4[[#This Row],[Hourly Rate ]]</f>
        <v>0</v>
      </c>
      <c r="AN24" s="2"/>
      <c r="AO24" s="2"/>
      <c r="AP24" s="30"/>
      <c r="AQ24" s="4"/>
    </row>
    <row r="25" spans="2:43" x14ac:dyDescent="0.25">
      <c r="B25" s="6"/>
      <c r="C25" s="43"/>
      <c r="D25" s="2"/>
      <c r="E25" s="44"/>
      <c r="F25" s="56">
        <f>(Y1_T1[[#This Row],[Time Worked (Min)]]/60)*Y1_T1[[#This Row],[Hourly Rate ]]</f>
        <v>0</v>
      </c>
      <c r="G25" s="2"/>
      <c r="H25" s="2"/>
      <c r="I25" s="64"/>
      <c r="J25" s="4"/>
      <c r="K25" s="36"/>
      <c r="M25" s="52"/>
      <c r="N25" s="53"/>
      <c r="O25" s="24"/>
      <c r="P25" s="48"/>
      <c r="Q25" s="54">
        <f>(Y1_T2[[#This Row],[Time Worked (Min)]]/60)*Y1_T2[[#This Row],[Hourly Rate ]]</f>
        <v>0</v>
      </c>
      <c r="R25" s="48"/>
      <c r="S25" s="24"/>
      <c r="T25" s="57"/>
      <c r="U25" s="11"/>
      <c r="V25" s="36"/>
      <c r="X25" s="6"/>
      <c r="Y25" s="43"/>
      <c r="Z25" s="2"/>
      <c r="AA25" s="2"/>
      <c r="AB25" s="50">
        <f>(Y1_T3[[#This Row],[Time Worked (Min)]]/60)*Y1_T3[[#This Row],[Hourly Rate ]]</f>
        <v>0</v>
      </c>
      <c r="AC25" s="2"/>
      <c r="AD25" s="2"/>
      <c r="AE25" s="30"/>
      <c r="AF25" s="4"/>
      <c r="AG25" s="36"/>
      <c r="AI25" s="6"/>
      <c r="AJ25" s="43"/>
      <c r="AK25" s="2"/>
      <c r="AL25" s="2"/>
      <c r="AM25" s="50">
        <f>(Y1_T4[[#This Row],[Time Worked (Min)]]/60)*Y1_T4[[#This Row],[Hourly Rate ]]</f>
        <v>0</v>
      </c>
      <c r="AN25" s="2"/>
      <c r="AO25" s="2"/>
      <c r="AP25" s="30"/>
      <c r="AQ25" s="4"/>
    </row>
    <row r="26" spans="2:43" x14ac:dyDescent="0.25">
      <c r="B26" s="6"/>
      <c r="C26" s="43"/>
      <c r="D26" s="2"/>
      <c r="E26" s="44"/>
      <c r="F26" s="56">
        <f>(Y1_T1[[#This Row],[Time Worked (Min)]]/60)*Y1_T1[[#This Row],[Hourly Rate ]]</f>
        <v>0</v>
      </c>
      <c r="G26" s="2"/>
      <c r="H26" s="2"/>
      <c r="I26" s="64"/>
      <c r="J26" s="4"/>
      <c r="K26" s="36"/>
      <c r="M26" s="52"/>
      <c r="N26" s="53"/>
      <c r="O26" s="24"/>
      <c r="P26" s="48"/>
      <c r="Q26" s="54">
        <f>(Y1_T2[[#This Row],[Time Worked (Min)]]/60)*Y1_T2[[#This Row],[Hourly Rate ]]</f>
        <v>0</v>
      </c>
      <c r="R26" s="48"/>
      <c r="S26" s="24"/>
      <c r="T26" s="57"/>
      <c r="U26" s="11"/>
      <c r="V26" s="36"/>
      <c r="X26" s="6"/>
      <c r="Y26" s="43"/>
      <c r="Z26" s="2"/>
      <c r="AA26" s="2"/>
      <c r="AB26" s="50">
        <f>(Y1_T3[[#This Row],[Time Worked (Min)]]/60)*Y1_T3[[#This Row],[Hourly Rate ]]</f>
        <v>0</v>
      </c>
      <c r="AC26" s="2"/>
      <c r="AD26" s="2"/>
      <c r="AE26" s="30"/>
      <c r="AF26" s="4"/>
      <c r="AG26" s="36"/>
      <c r="AI26" s="6"/>
      <c r="AJ26" s="43"/>
      <c r="AK26" s="2"/>
      <c r="AL26" s="2"/>
      <c r="AM26" s="50">
        <f>(Y1_T4[[#This Row],[Time Worked (Min)]]/60)*Y1_T4[[#This Row],[Hourly Rate ]]</f>
        <v>0</v>
      </c>
      <c r="AN26" s="2"/>
      <c r="AO26" s="2"/>
      <c r="AP26" s="30"/>
      <c r="AQ26" s="4"/>
    </row>
    <row r="27" spans="2:43" x14ac:dyDescent="0.25">
      <c r="B27" s="7"/>
      <c r="C27" s="65"/>
      <c r="D27" s="3"/>
      <c r="E27" s="66"/>
      <c r="F27" s="67">
        <f>(Y1_T1[[#This Row],[Time Worked (Min)]]/60)*Y1_T1[[#This Row],[Hourly Rate ]]</f>
        <v>0</v>
      </c>
      <c r="G27" s="3"/>
      <c r="H27" s="3"/>
      <c r="I27" s="68"/>
      <c r="J27" s="5"/>
      <c r="K27" s="36"/>
      <c r="M27" s="52"/>
      <c r="N27" s="53"/>
      <c r="O27" s="24"/>
      <c r="P27" s="48"/>
      <c r="Q27" s="54">
        <f>(Y1_T2[[#This Row],[Time Worked (Min)]]/60)*Y1_T2[[#This Row],[Hourly Rate ]]</f>
        <v>0</v>
      </c>
      <c r="R27" s="48"/>
      <c r="S27" s="24"/>
      <c r="T27" s="57"/>
      <c r="U27" s="11"/>
      <c r="V27" s="36"/>
      <c r="X27" s="6"/>
      <c r="Y27" s="43"/>
      <c r="Z27" s="2"/>
      <c r="AA27" s="2"/>
      <c r="AB27" s="50">
        <f>(Y1_T3[[#This Row],[Time Worked (Min)]]/60)*Y1_T3[[#This Row],[Hourly Rate ]]</f>
        <v>0</v>
      </c>
      <c r="AC27" s="2"/>
      <c r="AD27" s="2"/>
      <c r="AE27" s="30"/>
      <c r="AF27" s="4"/>
      <c r="AG27" s="36"/>
      <c r="AI27" s="6"/>
      <c r="AJ27" s="43"/>
      <c r="AK27" s="2"/>
      <c r="AL27" s="2"/>
      <c r="AM27" s="50">
        <f>(Y1_T4[[#This Row],[Time Worked (Min)]]/60)*Y1_T4[[#This Row],[Hourly Rate ]]</f>
        <v>0</v>
      </c>
      <c r="AN27" s="2"/>
      <c r="AO27" s="2"/>
      <c r="AP27" s="30"/>
      <c r="AQ27" s="4"/>
    </row>
    <row r="28" spans="2:43" x14ac:dyDescent="0.25">
      <c r="B28" s="6"/>
      <c r="C28" s="43"/>
      <c r="D28" s="2"/>
      <c r="E28" s="44"/>
      <c r="F28" s="56">
        <f>(Y1_T1[[#This Row],[Time Worked (Min)]]/60)*Y1_T1[[#This Row],[Hourly Rate ]]</f>
        <v>0</v>
      </c>
      <c r="G28" s="2"/>
      <c r="H28" s="2"/>
      <c r="I28" s="64"/>
      <c r="J28" s="5"/>
      <c r="K28" s="36"/>
      <c r="M28" s="52"/>
      <c r="N28" s="53"/>
      <c r="O28" s="24"/>
      <c r="P28" s="48"/>
      <c r="Q28" s="54">
        <f>(Y1_T2[[#This Row],[Time Worked (Min)]]/60)*Y1_T2[[#This Row],[Hourly Rate ]]</f>
        <v>0</v>
      </c>
      <c r="R28" s="48"/>
      <c r="S28" s="24"/>
      <c r="T28" s="57"/>
      <c r="U28" s="11"/>
      <c r="V28" s="36"/>
      <c r="X28" s="6"/>
      <c r="Y28" s="43"/>
      <c r="Z28" s="2"/>
      <c r="AA28" s="2"/>
      <c r="AB28" s="50">
        <f>(Y1_T3[[#This Row],[Time Worked (Min)]]/60)*Y1_T3[[#This Row],[Hourly Rate ]]</f>
        <v>0</v>
      </c>
      <c r="AC28" s="2"/>
      <c r="AD28" s="2"/>
      <c r="AE28" s="30"/>
      <c r="AF28" s="4"/>
      <c r="AG28" s="36"/>
      <c r="AI28" s="6"/>
      <c r="AJ28" s="43"/>
      <c r="AK28" s="2"/>
      <c r="AL28" s="2"/>
      <c r="AM28" s="50">
        <f>(Y1_T4[[#This Row],[Time Worked (Min)]]/60)*Y1_T4[[#This Row],[Hourly Rate ]]</f>
        <v>0</v>
      </c>
      <c r="AN28" s="2"/>
      <c r="AO28" s="2"/>
      <c r="AP28" s="30"/>
      <c r="AQ28" s="4"/>
    </row>
    <row r="29" spans="2:43" x14ac:dyDescent="0.25">
      <c r="B29" s="6"/>
      <c r="C29" s="43"/>
      <c r="D29" s="2"/>
      <c r="E29" s="44"/>
      <c r="F29" s="56">
        <f>(Y1_T1[[#This Row],[Time Worked (Min)]]/60)*Y1_T1[[#This Row],[Hourly Rate ]]</f>
        <v>0</v>
      </c>
      <c r="G29" s="2"/>
      <c r="H29" s="2"/>
      <c r="I29" s="64"/>
      <c r="J29" s="5"/>
      <c r="K29" s="36"/>
      <c r="M29" s="52"/>
      <c r="N29" s="53"/>
      <c r="O29" s="24"/>
      <c r="P29" s="48"/>
      <c r="Q29" s="54">
        <f>(Y1_T2[[#This Row],[Time Worked (Min)]]/60)*Y1_T2[[#This Row],[Hourly Rate ]]</f>
        <v>0</v>
      </c>
      <c r="R29" s="48"/>
      <c r="S29" s="24"/>
      <c r="T29" s="57"/>
      <c r="U29" s="11"/>
      <c r="V29" s="36"/>
      <c r="X29" s="6"/>
      <c r="Y29" s="43"/>
      <c r="Z29" s="2"/>
      <c r="AA29" s="2"/>
      <c r="AB29" s="50">
        <f>(Y1_T3[[#This Row],[Time Worked (Min)]]/60)*Y1_T3[[#This Row],[Hourly Rate ]]</f>
        <v>0</v>
      </c>
      <c r="AC29" s="2"/>
      <c r="AD29" s="2"/>
      <c r="AE29" s="30"/>
      <c r="AF29" s="4"/>
      <c r="AG29" s="36"/>
      <c r="AI29" s="6"/>
      <c r="AJ29" s="43"/>
      <c r="AK29" s="2"/>
      <c r="AL29" s="2"/>
      <c r="AM29" s="50">
        <f>(Y1_T4[[#This Row],[Time Worked (Min)]]/60)*Y1_T4[[#This Row],[Hourly Rate ]]</f>
        <v>0</v>
      </c>
      <c r="AN29" s="2"/>
      <c r="AO29" s="2"/>
      <c r="AP29" s="30"/>
      <c r="AQ29" s="4"/>
    </row>
    <row r="30" spans="2:43" x14ac:dyDescent="0.25">
      <c r="B30" s="6"/>
      <c r="C30" s="43"/>
      <c r="D30" s="2"/>
      <c r="E30" s="44"/>
      <c r="F30" s="56">
        <f>(Y1_T1[[#This Row],[Time Worked (Min)]]/60)*Y1_T1[[#This Row],[Hourly Rate ]]</f>
        <v>0</v>
      </c>
      <c r="G30" s="2"/>
      <c r="H30" s="2"/>
      <c r="I30" s="64"/>
      <c r="J30" s="5"/>
      <c r="K30" s="36"/>
      <c r="M30" s="52"/>
      <c r="N30" s="53"/>
      <c r="O30" s="24"/>
      <c r="P30" s="48"/>
      <c r="Q30" s="54">
        <f>(Y1_T2[[#This Row],[Time Worked (Min)]]/60)*Y1_T2[[#This Row],[Hourly Rate ]]</f>
        <v>0</v>
      </c>
      <c r="R30" s="48"/>
      <c r="S30" s="24"/>
      <c r="T30" s="57"/>
      <c r="U30" s="11"/>
      <c r="V30" s="36"/>
      <c r="X30" s="6"/>
      <c r="Y30" s="43"/>
      <c r="Z30" s="2"/>
      <c r="AA30" s="2"/>
      <c r="AB30" s="50">
        <f>(Y1_T3[[#This Row],[Time Worked (Min)]]/60)*Y1_T3[[#This Row],[Hourly Rate ]]</f>
        <v>0</v>
      </c>
      <c r="AC30" s="2"/>
      <c r="AD30" s="2"/>
      <c r="AE30" s="30"/>
      <c r="AF30" s="4"/>
      <c r="AG30" s="36"/>
      <c r="AI30" s="6"/>
      <c r="AJ30" s="43"/>
      <c r="AK30" s="2"/>
      <c r="AL30" s="2"/>
      <c r="AM30" s="50">
        <f>(Y1_T4[[#This Row],[Time Worked (Min)]]/60)*Y1_T4[[#This Row],[Hourly Rate ]]</f>
        <v>0</v>
      </c>
      <c r="AN30" s="2"/>
      <c r="AO30" s="2"/>
      <c r="AP30" s="30"/>
      <c r="AQ30" s="4"/>
    </row>
    <row r="31" spans="2:43" x14ac:dyDescent="0.25">
      <c r="B31" s="6"/>
      <c r="C31" s="43"/>
      <c r="D31" s="2"/>
      <c r="E31" s="44"/>
      <c r="F31" s="56">
        <f>(Y1_T1[[#This Row],[Time Worked (Min)]]/60)*Y1_T1[[#This Row],[Hourly Rate ]]</f>
        <v>0</v>
      </c>
      <c r="G31" s="2"/>
      <c r="H31" s="2"/>
      <c r="I31" s="64"/>
      <c r="J31" s="5"/>
      <c r="K31" s="36"/>
      <c r="M31" s="58"/>
      <c r="N31" s="59"/>
      <c r="O31" s="42"/>
      <c r="P31" s="60"/>
      <c r="Q31" s="61">
        <f>(Y1_T2[[#This Row],[Time Worked (Min)]]/60)*Y1_T2[[#This Row],[Hourly Rate ]]</f>
        <v>0</v>
      </c>
      <c r="R31" s="60"/>
      <c r="S31" s="42"/>
      <c r="T31" s="62"/>
      <c r="U31" s="63"/>
      <c r="V31" s="36"/>
      <c r="X31" s="6"/>
      <c r="Y31" s="43"/>
      <c r="Z31" s="2"/>
      <c r="AA31" s="2"/>
      <c r="AB31" s="50">
        <f>(Y1_T3[[#This Row],[Time Worked (Min)]]/60)*Y1_T3[[#This Row],[Hourly Rate ]]</f>
        <v>0</v>
      </c>
      <c r="AC31" s="2"/>
      <c r="AD31" s="2"/>
      <c r="AE31" s="30"/>
      <c r="AF31" s="4"/>
      <c r="AG31" s="36"/>
      <c r="AI31" s="6"/>
      <c r="AJ31" s="43"/>
      <c r="AK31" s="2"/>
      <c r="AL31" s="2"/>
      <c r="AM31" s="50">
        <f>(Y1_T4[[#This Row],[Time Worked (Min)]]/60)*Y1_T4[[#This Row],[Hourly Rate ]]</f>
        <v>0</v>
      </c>
      <c r="AN31" s="2"/>
      <c r="AO31" s="2"/>
      <c r="AP31" s="30"/>
      <c r="AQ31" s="4"/>
    </row>
    <row r="32" spans="2:43" x14ac:dyDescent="0.25">
      <c r="B32" s="6"/>
      <c r="C32" s="43"/>
      <c r="D32" s="2"/>
      <c r="E32" s="44"/>
      <c r="F32" s="56">
        <f>(Y1_T1[[#This Row],[Time Worked (Min)]]/60)*Y1_T1[[#This Row],[Hourly Rate ]]</f>
        <v>0</v>
      </c>
      <c r="G32" s="2"/>
      <c r="H32" s="2"/>
      <c r="I32" s="64"/>
      <c r="J32" s="5"/>
      <c r="K32" s="36"/>
      <c r="M32" s="52"/>
      <c r="N32" s="53"/>
      <c r="O32" s="24"/>
      <c r="P32" s="48"/>
      <c r="Q32" s="54">
        <f>(Y1_T2[[#This Row],[Time Worked (Min)]]/60)*Y1_T2[[#This Row],[Hourly Rate ]]</f>
        <v>0</v>
      </c>
      <c r="R32" s="48"/>
      <c r="S32" s="24"/>
      <c r="T32" s="57"/>
      <c r="U32" s="11"/>
      <c r="V32" s="36"/>
      <c r="X32" s="6"/>
      <c r="Y32" s="43"/>
      <c r="Z32" s="2"/>
      <c r="AA32" s="2"/>
      <c r="AB32" s="50">
        <f>(Y1_T3[[#This Row],[Time Worked (Min)]]/60)*Y1_T3[[#This Row],[Hourly Rate ]]</f>
        <v>0</v>
      </c>
      <c r="AC32" s="2"/>
      <c r="AD32" s="2"/>
      <c r="AE32" s="30"/>
      <c r="AF32" s="4"/>
      <c r="AG32" s="36"/>
      <c r="AI32" s="6"/>
      <c r="AJ32" s="43"/>
      <c r="AK32" s="2"/>
      <c r="AL32" s="2"/>
      <c r="AM32" s="50">
        <f>(Y1_T4[[#This Row],[Time Worked (Min)]]/60)*Y1_T4[[#This Row],[Hourly Rate ]]</f>
        <v>0</v>
      </c>
      <c r="AN32" s="2"/>
      <c r="AO32" s="2"/>
      <c r="AP32" s="30"/>
      <c r="AQ32" s="4"/>
    </row>
    <row r="33" spans="2:43" x14ac:dyDescent="0.25">
      <c r="B33" s="6"/>
      <c r="C33" s="43"/>
      <c r="D33" s="2"/>
      <c r="E33" s="44"/>
      <c r="F33" s="56">
        <f>(Y1_T1[[#This Row],[Time Worked (Min)]]/60)*Y1_T1[[#This Row],[Hourly Rate ]]</f>
        <v>0</v>
      </c>
      <c r="G33" s="2"/>
      <c r="H33" s="2"/>
      <c r="I33" s="64"/>
      <c r="J33" s="5"/>
      <c r="K33" s="36"/>
      <c r="M33" s="52"/>
      <c r="N33" s="53"/>
      <c r="O33" s="24"/>
      <c r="P33" s="48"/>
      <c r="Q33" s="54">
        <f>(Y1_T2[[#This Row],[Time Worked (Min)]]/60)*Y1_T2[[#This Row],[Hourly Rate ]]</f>
        <v>0</v>
      </c>
      <c r="R33" s="48"/>
      <c r="S33" s="24"/>
      <c r="T33" s="57"/>
      <c r="U33" s="11"/>
      <c r="V33" s="36"/>
      <c r="X33" s="6"/>
      <c r="Y33" s="43"/>
      <c r="Z33" s="2"/>
      <c r="AA33" s="2"/>
      <c r="AB33" s="50">
        <f>(Y1_T3[[#This Row],[Time Worked (Min)]]/60)*Y1_T3[[#This Row],[Hourly Rate ]]</f>
        <v>0</v>
      </c>
      <c r="AC33" s="2"/>
      <c r="AD33" s="2"/>
      <c r="AE33" s="30"/>
      <c r="AF33" s="4"/>
      <c r="AG33" s="36"/>
      <c r="AI33" s="6"/>
      <c r="AJ33" s="43"/>
      <c r="AK33" s="2"/>
      <c r="AL33" s="2"/>
      <c r="AM33" s="50">
        <f>(Y1_T4[[#This Row],[Time Worked (Min)]]/60)*Y1_T4[[#This Row],[Hourly Rate ]]</f>
        <v>0</v>
      </c>
      <c r="AN33" s="2"/>
      <c r="AO33" s="2"/>
      <c r="AP33" s="30"/>
      <c r="AQ33" s="4"/>
    </row>
    <row r="34" spans="2:43" x14ac:dyDescent="0.25">
      <c r="B34" s="6"/>
      <c r="C34" s="43"/>
      <c r="D34" s="2"/>
      <c r="E34" s="44"/>
      <c r="F34" s="56">
        <f>(Y1_T1[[#This Row],[Time Worked (Min)]]/60)*Y1_T1[[#This Row],[Hourly Rate ]]</f>
        <v>0</v>
      </c>
      <c r="G34" s="2"/>
      <c r="H34" s="2"/>
      <c r="I34" s="64"/>
      <c r="J34" s="5"/>
      <c r="K34" s="36"/>
      <c r="M34" s="52"/>
      <c r="N34" s="53"/>
      <c r="O34" s="24"/>
      <c r="P34" s="48"/>
      <c r="Q34" s="54">
        <f>(Y1_T2[[#This Row],[Time Worked (Min)]]/60)*Y1_T2[[#This Row],[Hourly Rate ]]</f>
        <v>0</v>
      </c>
      <c r="R34" s="48"/>
      <c r="S34" s="24"/>
      <c r="T34" s="57"/>
      <c r="U34" s="11"/>
      <c r="V34" s="36"/>
      <c r="X34" s="6"/>
      <c r="Y34" s="43"/>
      <c r="Z34" s="2"/>
      <c r="AA34" s="2"/>
      <c r="AB34" s="50">
        <f>(Y1_T3[[#This Row],[Time Worked (Min)]]/60)*Y1_T3[[#This Row],[Hourly Rate ]]</f>
        <v>0</v>
      </c>
      <c r="AC34" s="2"/>
      <c r="AD34" s="2"/>
      <c r="AE34" s="30"/>
      <c r="AF34" s="4"/>
      <c r="AG34" s="36"/>
      <c r="AI34" s="6"/>
      <c r="AJ34" s="43"/>
      <c r="AK34" s="2"/>
      <c r="AL34" s="2"/>
      <c r="AM34" s="50">
        <f>(Y1_T4[[#This Row],[Time Worked (Min)]]/60)*Y1_T4[[#This Row],[Hourly Rate ]]</f>
        <v>0</v>
      </c>
      <c r="AN34" s="2"/>
      <c r="AO34" s="2"/>
      <c r="AP34" s="30"/>
      <c r="AQ34" s="4"/>
    </row>
    <row r="35" spans="2:43" x14ac:dyDescent="0.25">
      <c r="B35" s="6"/>
      <c r="C35" s="43"/>
      <c r="D35" s="2"/>
      <c r="E35" s="44"/>
      <c r="F35" s="56">
        <f>(Y1_T1[[#This Row],[Time Worked (Min)]]/60)*Y1_T1[[#This Row],[Hourly Rate ]]</f>
        <v>0</v>
      </c>
      <c r="G35" s="2"/>
      <c r="H35" s="2"/>
      <c r="I35" s="64"/>
      <c r="J35" s="5"/>
      <c r="K35" s="36"/>
      <c r="M35" s="52"/>
      <c r="N35" s="53"/>
      <c r="O35" s="24"/>
      <c r="P35" s="48"/>
      <c r="Q35" s="54">
        <f>(Y1_T2[[#This Row],[Time Worked (Min)]]/60)*Y1_T2[[#This Row],[Hourly Rate ]]</f>
        <v>0</v>
      </c>
      <c r="R35" s="48"/>
      <c r="S35" s="24"/>
      <c r="T35" s="57"/>
      <c r="U35" s="11"/>
      <c r="V35" s="36"/>
      <c r="X35" s="6"/>
      <c r="Y35" s="43"/>
      <c r="Z35" s="2"/>
      <c r="AA35" s="2"/>
      <c r="AB35" s="50">
        <f>(Y1_T3[[#This Row],[Time Worked (Min)]]/60)*Y1_T3[[#This Row],[Hourly Rate ]]</f>
        <v>0</v>
      </c>
      <c r="AC35" s="2"/>
      <c r="AD35" s="2"/>
      <c r="AE35" s="30"/>
      <c r="AF35" s="4"/>
      <c r="AG35" s="36"/>
      <c r="AI35" s="6"/>
      <c r="AJ35" s="43"/>
      <c r="AK35" s="2"/>
      <c r="AL35" s="2"/>
      <c r="AM35" s="50">
        <f>(Y1_T4[[#This Row],[Time Worked (Min)]]/60)*Y1_T4[[#This Row],[Hourly Rate ]]</f>
        <v>0</v>
      </c>
      <c r="AN35" s="2"/>
      <c r="AO35" s="2"/>
      <c r="AP35" s="30"/>
      <c r="AQ35" s="4"/>
    </row>
    <row r="36" spans="2:43" x14ac:dyDescent="0.25">
      <c r="B36" s="6"/>
      <c r="C36" s="43"/>
      <c r="D36" s="2"/>
      <c r="E36" s="44"/>
      <c r="F36" s="56">
        <f>(Y1_T1[[#This Row],[Time Worked (Min)]]/60)*Y1_T1[[#This Row],[Hourly Rate ]]</f>
        <v>0</v>
      </c>
      <c r="G36" s="2"/>
      <c r="H36" s="2"/>
      <c r="I36" s="64"/>
      <c r="J36" s="5"/>
      <c r="K36" s="36"/>
      <c r="M36" s="52"/>
      <c r="N36" s="53"/>
      <c r="O36" s="24"/>
      <c r="P36" s="48"/>
      <c r="Q36" s="54">
        <f>(Y1_T2[[#This Row],[Time Worked (Min)]]/60)*Y1_T2[[#This Row],[Hourly Rate ]]</f>
        <v>0</v>
      </c>
      <c r="R36" s="48"/>
      <c r="S36" s="24"/>
      <c r="T36" s="57"/>
      <c r="U36" s="11"/>
      <c r="V36" s="36"/>
      <c r="X36" s="6"/>
      <c r="Y36" s="43"/>
      <c r="Z36" s="2"/>
      <c r="AA36" s="2"/>
      <c r="AB36" s="50">
        <f>(Y1_T3[[#This Row],[Time Worked (Min)]]/60)*Y1_T3[[#This Row],[Hourly Rate ]]</f>
        <v>0</v>
      </c>
      <c r="AC36" s="2"/>
      <c r="AD36" s="2"/>
      <c r="AE36" s="30"/>
      <c r="AF36" s="4"/>
      <c r="AG36" s="36"/>
      <c r="AI36" s="6"/>
      <c r="AJ36" s="43"/>
      <c r="AK36" s="2"/>
      <c r="AL36" s="2"/>
      <c r="AM36" s="50">
        <f>(Y1_T4[[#This Row],[Time Worked (Min)]]/60)*Y1_T4[[#This Row],[Hourly Rate ]]</f>
        <v>0</v>
      </c>
      <c r="AN36" s="2"/>
      <c r="AO36" s="2"/>
      <c r="AP36" s="30"/>
      <c r="AQ36" s="4"/>
    </row>
    <row r="37" spans="2:43" x14ac:dyDescent="0.25">
      <c r="B37" s="6"/>
      <c r="C37" s="43"/>
      <c r="D37" s="2"/>
      <c r="E37" s="44"/>
      <c r="F37" s="56">
        <f>(Y1_T1[[#This Row],[Time Worked (Min)]]/60)*Y1_T1[[#This Row],[Hourly Rate ]]</f>
        <v>0</v>
      </c>
      <c r="G37" s="2"/>
      <c r="H37" s="2"/>
      <c r="I37" s="64"/>
      <c r="J37" s="5"/>
      <c r="K37" s="36"/>
      <c r="M37" s="52"/>
      <c r="N37" s="53"/>
      <c r="O37" s="24"/>
      <c r="P37" s="48"/>
      <c r="Q37" s="54">
        <f>(Y1_T2[[#This Row],[Time Worked (Min)]]/60)*Y1_T2[[#This Row],[Hourly Rate ]]</f>
        <v>0</v>
      </c>
      <c r="R37" s="48"/>
      <c r="S37" s="24"/>
      <c r="T37" s="57"/>
      <c r="U37" s="11"/>
      <c r="V37" s="36"/>
      <c r="X37" s="6"/>
      <c r="Y37" s="43"/>
      <c r="Z37" s="2"/>
      <c r="AA37" s="2"/>
      <c r="AB37" s="50">
        <f>(Y1_T3[[#This Row],[Time Worked (Min)]]/60)*Y1_T3[[#This Row],[Hourly Rate ]]</f>
        <v>0</v>
      </c>
      <c r="AC37" s="2"/>
      <c r="AD37" s="2"/>
      <c r="AE37" s="30"/>
      <c r="AF37" s="4"/>
      <c r="AG37" s="36"/>
      <c r="AI37" s="6"/>
      <c r="AJ37" s="43"/>
      <c r="AK37" s="2"/>
      <c r="AL37" s="2"/>
      <c r="AM37" s="50">
        <f>(Y1_T4[[#This Row],[Time Worked (Min)]]/60)*Y1_T4[[#This Row],[Hourly Rate ]]</f>
        <v>0</v>
      </c>
      <c r="AN37" s="2"/>
      <c r="AO37" s="2"/>
      <c r="AP37" s="30"/>
      <c r="AQ37" s="4"/>
    </row>
    <row r="38" spans="2:43" x14ac:dyDescent="0.25">
      <c r="B38" s="6"/>
      <c r="C38" s="43"/>
      <c r="D38" s="2"/>
      <c r="E38" s="44"/>
      <c r="F38" s="56">
        <f>(Y1_T1[[#This Row],[Time Worked (Min)]]/60)*Y1_T1[[#This Row],[Hourly Rate ]]</f>
        <v>0</v>
      </c>
      <c r="G38" s="2"/>
      <c r="H38" s="2"/>
      <c r="I38" s="64"/>
      <c r="J38" s="5"/>
      <c r="K38" s="36"/>
      <c r="M38" s="52"/>
      <c r="N38" s="53"/>
      <c r="O38" s="24"/>
      <c r="P38" s="48"/>
      <c r="Q38" s="54">
        <f>(Y1_T2[[#This Row],[Time Worked (Min)]]/60)*Y1_T2[[#This Row],[Hourly Rate ]]</f>
        <v>0</v>
      </c>
      <c r="R38" s="48"/>
      <c r="S38" s="24"/>
      <c r="T38" s="57"/>
      <c r="U38" s="11"/>
      <c r="V38" s="36"/>
      <c r="X38" s="6"/>
      <c r="Y38" s="43"/>
      <c r="Z38" s="2"/>
      <c r="AA38" s="2"/>
      <c r="AB38" s="50">
        <f>(Y1_T3[[#This Row],[Time Worked (Min)]]/60)*Y1_T3[[#This Row],[Hourly Rate ]]</f>
        <v>0</v>
      </c>
      <c r="AC38" s="2"/>
      <c r="AD38" s="2"/>
      <c r="AE38" s="30"/>
      <c r="AF38" s="4"/>
      <c r="AG38" s="36"/>
      <c r="AI38" s="6"/>
      <c r="AJ38" s="43"/>
      <c r="AK38" s="2"/>
      <c r="AL38" s="2"/>
      <c r="AM38" s="50">
        <f>(Y1_T4[[#This Row],[Time Worked (Min)]]/60)*Y1_T4[[#This Row],[Hourly Rate ]]</f>
        <v>0</v>
      </c>
      <c r="AN38" s="2"/>
      <c r="AO38" s="2"/>
      <c r="AP38" s="30"/>
      <c r="AQ38" s="4"/>
    </row>
    <row r="39" spans="2:43" x14ac:dyDescent="0.25">
      <c r="B39" s="6"/>
      <c r="C39" s="43"/>
      <c r="D39" s="2"/>
      <c r="E39" s="44"/>
      <c r="F39" s="56">
        <f>(Y1_T1[[#This Row],[Time Worked (Min)]]/60)*Y1_T1[[#This Row],[Hourly Rate ]]</f>
        <v>0</v>
      </c>
      <c r="G39" s="2"/>
      <c r="H39" s="2"/>
      <c r="I39" s="64"/>
      <c r="J39" s="5"/>
      <c r="K39" s="36"/>
      <c r="M39" s="52"/>
      <c r="N39" s="53"/>
      <c r="O39" s="24"/>
      <c r="P39" s="48"/>
      <c r="Q39" s="54">
        <f>(Y1_T2[[#This Row],[Time Worked (Min)]]/60)*Y1_T2[[#This Row],[Hourly Rate ]]</f>
        <v>0</v>
      </c>
      <c r="R39" s="48"/>
      <c r="S39" s="24"/>
      <c r="T39" s="57"/>
      <c r="U39" s="11"/>
      <c r="V39" s="36"/>
      <c r="X39" s="6"/>
      <c r="Y39" s="43"/>
      <c r="Z39" s="2"/>
      <c r="AA39" s="2"/>
      <c r="AB39" s="50">
        <f>(Y1_T3[[#This Row],[Time Worked (Min)]]/60)*Y1_T3[[#This Row],[Hourly Rate ]]</f>
        <v>0</v>
      </c>
      <c r="AC39" s="2"/>
      <c r="AD39" s="2"/>
      <c r="AE39" s="30"/>
      <c r="AF39" s="4"/>
      <c r="AG39" s="36"/>
      <c r="AI39" s="6"/>
      <c r="AJ39" s="43"/>
      <c r="AK39" s="2"/>
      <c r="AL39" s="2"/>
      <c r="AM39" s="50">
        <f>(Y1_T4[[#This Row],[Time Worked (Min)]]/60)*Y1_T4[[#This Row],[Hourly Rate ]]</f>
        <v>0</v>
      </c>
      <c r="AN39" s="2"/>
      <c r="AO39" s="2"/>
      <c r="AP39" s="30"/>
      <c r="AQ39" s="4"/>
    </row>
    <row r="40" spans="2:43" x14ac:dyDescent="0.25">
      <c r="B40" s="6"/>
      <c r="C40" s="43"/>
      <c r="D40" s="2"/>
      <c r="E40" s="44"/>
      <c r="F40" s="56">
        <f>(Y1_T1[[#This Row],[Time Worked (Min)]]/60)*Y1_T1[[#This Row],[Hourly Rate ]]</f>
        <v>0</v>
      </c>
      <c r="G40" s="2"/>
      <c r="H40" s="2"/>
      <c r="I40" s="64"/>
      <c r="J40" s="5"/>
      <c r="K40" s="36"/>
      <c r="M40" s="52"/>
      <c r="N40" s="53"/>
      <c r="O40" s="24"/>
      <c r="P40" s="48"/>
      <c r="Q40" s="54">
        <f>(Y1_T2[[#This Row],[Time Worked (Min)]]/60)*Y1_T2[[#This Row],[Hourly Rate ]]</f>
        <v>0</v>
      </c>
      <c r="R40" s="48"/>
      <c r="S40" s="24"/>
      <c r="T40" s="57"/>
      <c r="U40" s="11"/>
      <c r="V40" s="36"/>
      <c r="X40" s="6"/>
      <c r="Y40" s="43"/>
      <c r="Z40" s="2"/>
      <c r="AA40" s="2"/>
      <c r="AB40" s="50">
        <f>(Y1_T3[[#This Row],[Time Worked (Min)]]/60)*Y1_T3[[#This Row],[Hourly Rate ]]</f>
        <v>0</v>
      </c>
      <c r="AC40" s="2"/>
      <c r="AD40" s="2"/>
      <c r="AE40" s="30"/>
      <c r="AF40" s="4"/>
      <c r="AG40" s="36"/>
      <c r="AI40" s="6"/>
      <c r="AJ40" s="43"/>
      <c r="AK40" s="2"/>
      <c r="AL40" s="2"/>
      <c r="AM40" s="50">
        <f>(Y1_T4[[#This Row],[Time Worked (Min)]]/60)*Y1_T4[[#This Row],[Hourly Rate ]]</f>
        <v>0</v>
      </c>
      <c r="AN40" s="2"/>
      <c r="AO40" s="2"/>
      <c r="AP40" s="30"/>
      <c r="AQ40" s="4"/>
    </row>
    <row r="41" spans="2:43" x14ac:dyDescent="0.25">
      <c r="B41" s="6"/>
      <c r="C41" s="43"/>
      <c r="D41" s="2"/>
      <c r="E41" s="44"/>
      <c r="F41" s="56">
        <f>(Y1_T1[[#This Row],[Time Worked (Min)]]/60)*Y1_T1[[#This Row],[Hourly Rate ]]</f>
        <v>0</v>
      </c>
      <c r="G41" s="2"/>
      <c r="H41" s="2"/>
      <c r="I41" s="64"/>
      <c r="J41" s="5"/>
      <c r="K41" s="36"/>
      <c r="M41" s="52"/>
      <c r="N41" s="53"/>
      <c r="O41" s="24"/>
      <c r="P41" s="48"/>
      <c r="Q41" s="54">
        <f>(Y1_T2[[#This Row],[Time Worked (Min)]]/60)*Y1_T2[[#This Row],[Hourly Rate ]]</f>
        <v>0</v>
      </c>
      <c r="R41" s="48"/>
      <c r="S41" s="24"/>
      <c r="T41" s="57"/>
      <c r="U41" s="11"/>
      <c r="V41" s="36"/>
      <c r="X41" s="6"/>
      <c r="Y41" s="43"/>
      <c r="Z41" s="2"/>
      <c r="AA41" s="2"/>
      <c r="AB41" s="50">
        <f>(Y1_T3[[#This Row],[Time Worked (Min)]]/60)*Y1_T3[[#This Row],[Hourly Rate ]]</f>
        <v>0</v>
      </c>
      <c r="AC41" s="2"/>
      <c r="AD41" s="2"/>
      <c r="AE41" s="30"/>
      <c r="AF41" s="4"/>
      <c r="AG41" s="36"/>
      <c r="AI41" s="6"/>
      <c r="AJ41" s="43"/>
      <c r="AK41" s="2"/>
      <c r="AL41" s="2"/>
      <c r="AM41" s="50">
        <f>(Y1_T4[[#This Row],[Time Worked (Min)]]/60)*Y1_T4[[#This Row],[Hourly Rate ]]</f>
        <v>0</v>
      </c>
      <c r="AN41" s="2"/>
      <c r="AO41" s="2"/>
      <c r="AP41" s="30"/>
      <c r="AQ41" s="4"/>
    </row>
    <row r="42" spans="2:43" x14ac:dyDescent="0.25">
      <c r="B42" s="6"/>
      <c r="C42" s="43"/>
      <c r="D42" s="2"/>
      <c r="E42" s="44"/>
      <c r="F42" s="56">
        <f>(Y1_T1[[#This Row],[Time Worked (Min)]]/60)*Y1_T1[[#This Row],[Hourly Rate ]]</f>
        <v>0</v>
      </c>
      <c r="G42" s="2"/>
      <c r="H42" s="2"/>
      <c r="I42" s="64"/>
      <c r="J42" s="5"/>
      <c r="K42" s="36"/>
      <c r="M42" s="52"/>
      <c r="N42" s="53"/>
      <c r="O42" s="24"/>
      <c r="P42" s="48"/>
      <c r="Q42" s="54">
        <f>(Y1_T2[[#This Row],[Time Worked (Min)]]/60)*Y1_T2[[#This Row],[Hourly Rate ]]</f>
        <v>0</v>
      </c>
      <c r="R42" s="48"/>
      <c r="S42" s="24"/>
      <c r="T42" s="57"/>
      <c r="U42" s="11"/>
      <c r="V42" s="36"/>
      <c r="X42" s="6"/>
      <c r="Y42" s="43"/>
      <c r="Z42" s="2"/>
      <c r="AA42" s="2"/>
      <c r="AB42" s="50">
        <f>(Y1_T3[[#This Row],[Time Worked (Min)]]/60)*Y1_T3[[#This Row],[Hourly Rate ]]</f>
        <v>0</v>
      </c>
      <c r="AC42" s="2"/>
      <c r="AD42" s="2"/>
      <c r="AE42" s="30"/>
      <c r="AF42" s="4"/>
      <c r="AG42" s="36"/>
      <c r="AI42" s="6"/>
      <c r="AJ42" s="43"/>
      <c r="AK42" s="2"/>
      <c r="AL42" s="2"/>
      <c r="AM42" s="50">
        <f>(Y1_T4[[#This Row],[Time Worked (Min)]]/60)*Y1_T4[[#This Row],[Hourly Rate ]]</f>
        <v>0</v>
      </c>
      <c r="AN42" s="2"/>
      <c r="AO42" s="2"/>
      <c r="AP42" s="30"/>
      <c r="AQ42" s="4"/>
    </row>
    <row r="43" spans="2:43" x14ac:dyDescent="0.25">
      <c r="B43" s="6"/>
      <c r="C43" s="43"/>
      <c r="D43" s="2"/>
      <c r="E43" s="44"/>
      <c r="F43" s="56">
        <f>(Y1_T1[[#This Row],[Time Worked (Min)]]/60)*Y1_T1[[#This Row],[Hourly Rate ]]</f>
        <v>0</v>
      </c>
      <c r="G43" s="2"/>
      <c r="H43" s="2"/>
      <c r="I43" s="64"/>
      <c r="J43" s="5"/>
      <c r="K43" s="36"/>
      <c r="M43" s="52"/>
      <c r="N43" s="53"/>
      <c r="O43" s="24"/>
      <c r="P43" s="48"/>
      <c r="Q43" s="54">
        <f>(Y1_T2[[#This Row],[Time Worked (Min)]]/60)*Y1_T2[[#This Row],[Hourly Rate ]]</f>
        <v>0</v>
      </c>
      <c r="R43" s="48"/>
      <c r="S43" s="24"/>
      <c r="T43" s="57"/>
      <c r="U43" s="11"/>
      <c r="V43" s="36"/>
      <c r="X43" s="6"/>
      <c r="Y43" s="43"/>
      <c r="Z43" s="2"/>
      <c r="AA43" s="2"/>
      <c r="AB43" s="50">
        <f>(Y1_T3[[#This Row],[Time Worked (Min)]]/60)*Y1_T3[[#This Row],[Hourly Rate ]]</f>
        <v>0</v>
      </c>
      <c r="AC43" s="2"/>
      <c r="AD43" s="2"/>
      <c r="AE43" s="30"/>
      <c r="AF43" s="4"/>
      <c r="AG43" s="36"/>
      <c r="AI43" s="6"/>
      <c r="AJ43" s="43"/>
      <c r="AK43" s="2"/>
      <c r="AL43" s="2"/>
      <c r="AM43" s="50">
        <f>(Y1_T4[[#This Row],[Time Worked (Min)]]/60)*Y1_T4[[#This Row],[Hourly Rate ]]</f>
        <v>0</v>
      </c>
      <c r="AN43" s="2"/>
      <c r="AO43" s="2"/>
      <c r="AP43" s="30"/>
      <c r="AQ43" s="4"/>
    </row>
    <row r="44" spans="2:43" x14ac:dyDescent="0.25">
      <c r="B44" s="6"/>
      <c r="C44" s="43"/>
      <c r="D44" s="2"/>
      <c r="E44" s="44"/>
      <c r="F44" s="56">
        <f>(Y1_T1[[#This Row],[Time Worked (Min)]]/60)*Y1_T1[[#This Row],[Hourly Rate ]]</f>
        <v>0</v>
      </c>
      <c r="G44" s="2"/>
      <c r="H44" s="2"/>
      <c r="I44" s="64"/>
      <c r="J44" s="5"/>
      <c r="K44" s="36"/>
      <c r="M44" s="52"/>
      <c r="N44" s="53"/>
      <c r="O44" s="24"/>
      <c r="P44" s="48"/>
      <c r="Q44" s="54">
        <f>(Y1_T2[[#This Row],[Time Worked (Min)]]/60)*Y1_T2[[#This Row],[Hourly Rate ]]</f>
        <v>0</v>
      </c>
      <c r="R44" s="48"/>
      <c r="S44" s="24"/>
      <c r="T44" s="57"/>
      <c r="U44" s="11"/>
      <c r="V44" s="36"/>
      <c r="X44" s="6"/>
      <c r="Y44" s="43"/>
      <c r="Z44" s="2"/>
      <c r="AA44" s="2"/>
      <c r="AB44" s="50">
        <f>(Y1_T3[[#This Row],[Time Worked (Min)]]/60)*Y1_T3[[#This Row],[Hourly Rate ]]</f>
        <v>0</v>
      </c>
      <c r="AC44" s="2"/>
      <c r="AD44" s="2"/>
      <c r="AE44" s="30"/>
      <c r="AF44" s="4"/>
      <c r="AG44" s="36"/>
      <c r="AI44" s="6"/>
      <c r="AJ44" s="43"/>
      <c r="AK44" s="2"/>
      <c r="AL44" s="2"/>
      <c r="AM44" s="50">
        <f>(Y1_T4[[#This Row],[Time Worked (Min)]]/60)*Y1_T4[[#This Row],[Hourly Rate ]]</f>
        <v>0</v>
      </c>
      <c r="AN44" s="2"/>
      <c r="AO44" s="2"/>
      <c r="AP44" s="30"/>
      <c r="AQ44" s="4"/>
    </row>
    <row r="45" spans="2:43" x14ac:dyDescent="0.25">
      <c r="B45" s="6"/>
      <c r="C45" s="43"/>
      <c r="D45" s="2"/>
      <c r="E45" s="44"/>
      <c r="F45" s="56">
        <f>(Y1_T1[[#This Row],[Time Worked (Min)]]/60)*Y1_T1[[#This Row],[Hourly Rate ]]</f>
        <v>0</v>
      </c>
      <c r="G45" s="2"/>
      <c r="H45" s="2"/>
      <c r="I45" s="64"/>
      <c r="J45" s="5"/>
      <c r="K45" s="36"/>
      <c r="M45" s="52"/>
      <c r="N45" s="53"/>
      <c r="O45" s="24"/>
      <c r="P45" s="48"/>
      <c r="Q45" s="54">
        <f>(Y1_T2[[#This Row],[Time Worked (Min)]]/60)*Y1_T2[[#This Row],[Hourly Rate ]]</f>
        <v>0</v>
      </c>
      <c r="R45" s="48"/>
      <c r="S45" s="24"/>
      <c r="T45" s="57"/>
      <c r="U45" s="11"/>
      <c r="V45" s="36"/>
      <c r="X45" s="6"/>
      <c r="Y45" s="43"/>
      <c r="Z45" s="2"/>
      <c r="AA45" s="2"/>
      <c r="AB45" s="50">
        <f>(Y1_T3[[#This Row],[Time Worked (Min)]]/60)*Y1_T3[[#This Row],[Hourly Rate ]]</f>
        <v>0</v>
      </c>
      <c r="AC45" s="2"/>
      <c r="AD45" s="2"/>
      <c r="AE45" s="30"/>
      <c r="AF45" s="4"/>
      <c r="AG45" s="36"/>
      <c r="AI45" s="6"/>
      <c r="AJ45" s="43"/>
      <c r="AK45" s="2"/>
      <c r="AL45" s="2"/>
      <c r="AM45" s="50">
        <f>(Y1_T4[[#This Row],[Time Worked (Min)]]/60)*Y1_T4[[#This Row],[Hourly Rate ]]</f>
        <v>0</v>
      </c>
      <c r="AN45" s="2"/>
      <c r="AO45" s="2"/>
      <c r="AP45" s="30"/>
      <c r="AQ45" s="4"/>
    </row>
    <row r="46" spans="2:43" x14ac:dyDescent="0.25">
      <c r="B46" s="6"/>
      <c r="C46" s="43"/>
      <c r="D46" s="2"/>
      <c r="E46" s="44"/>
      <c r="F46" s="56">
        <f>(Y1_T1[[#This Row],[Time Worked (Min)]]/60)*Y1_T1[[#This Row],[Hourly Rate ]]</f>
        <v>0</v>
      </c>
      <c r="G46" s="2"/>
      <c r="H46" s="2"/>
      <c r="I46" s="64"/>
      <c r="J46" s="5"/>
      <c r="K46" s="36"/>
      <c r="M46" s="52"/>
      <c r="N46" s="53"/>
      <c r="O46" s="24"/>
      <c r="P46" s="48"/>
      <c r="Q46" s="54">
        <f>(Y1_T2[[#This Row],[Time Worked (Min)]]/60)*Y1_T2[[#This Row],[Hourly Rate ]]</f>
        <v>0</v>
      </c>
      <c r="R46" s="48"/>
      <c r="S46" s="24"/>
      <c r="T46" s="57"/>
      <c r="U46" s="11"/>
      <c r="V46" s="36"/>
      <c r="X46" s="6"/>
      <c r="Y46" s="43"/>
      <c r="Z46" s="2"/>
      <c r="AA46" s="2"/>
      <c r="AB46" s="50">
        <f>(Y1_T3[[#This Row],[Time Worked (Min)]]/60)*Y1_T3[[#This Row],[Hourly Rate ]]</f>
        <v>0</v>
      </c>
      <c r="AC46" s="2"/>
      <c r="AD46" s="2"/>
      <c r="AE46" s="30"/>
      <c r="AF46" s="4"/>
      <c r="AG46" s="36"/>
      <c r="AI46" s="6"/>
      <c r="AJ46" s="43"/>
      <c r="AK46" s="2"/>
      <c r="AL46" s="2"/>
      <c r="AM46" s="50">
        <f>(Y1_T4[[#This Row],[Time Worked (Min)]]/60)*Y1_T4[[#This Row],[Hourly Rate ]]</f>
        <v>0</v>
      </c>
      <c r="AN46" s="2"/>
      <c r="AO46" s="2"/>
      <c r="AP46" s="30"/>
      <c r="AQ46" s="4"/>
    </row>
    <row r="47" spans="2:43" x14ac:dyDescent="0.25">
      <c r="B47" s="6"/>
      <c r="C47" s="43"/>
      <c r="D47" s="2"/>
      <c r="E47" s="44"/>
      <c r="F47" s="56">
        <f>(Y1_T1[[#This Row],[Time Worked (Min)]]/60)*Y1_T1[[#This Row],[Hourly Rate ]]</f>
        <v>0</v>
      </c>
      <c r="G47" s="2"/>
      <c r="H47" s="2"/>
      <c r="I47" s="64"/>
      <c r="J47" s="5"/>
      <c r="K47" s="36"/>
      <c r="M47" s="58"/>
      <c r="N47" s="59"/>
      <c r="O47" s="42"/>
      <c r="P47" s="60"/>
      <c r="Q47" s="61">
        <f>(Y1_T2[[#This Row],[Time Worked (Min)]]/60)*Y1_T2[[#This Row],[Hourly Rate ]]</f>
        <v>0</v>
      </c>
      <c r="R47" s="60"/>
      <c r="S47" s="42"/>
      <c r="T47" s="62"/>
      <c r="U47" s="63"/>
      <c r="V47" s="36"/>
      <c r="X47" s="6"/>
      <c r="Y47" s="43"/>
      <c r="Z47" s="2"/>
      <c r="AA47" s="2"/>
      <c r="AB47" s="50">
        <f>(Y1_T3[[#This Row],[Time Worked (Min)]]/60)*Y1_T3[[#This Row],[Hourly Rate ]]</f>
        <v>0</v>
      </c>
      <c r="AC47" s="2"/>
      <c r="AD47" s="2"/>
      <c r="AE47" s="30"/>
      <c r="AF47" s="4"/>
      <c r="AG47" s="36"/>
      <c r="AI47" s="6"/>
      <c r="AJ47" s="43"/>
      <c r="AK47" s="2"/>
      <c r="AL47" s="2"/>
      <c r="AM47" s="50">
        <f>(Y1_T4[[#This Row],[Time Worked (Min)]]/60)*Y1_T4[[#This Row],[Hourly Rate ]]</f>
        <v>0</v>
      </c>
      <c r="AN47" s="2"/>
      <c r="AO47" s="2"/>
      <c r="AP47" s="30"/>
      <c r="AQ47" s="4"/>
    </row>
    <row r="48" spans="2:43" x14ac:dyDescent="0.25">
      <c r="B48" s="6"/>
      <c r="C48" s="43"/>
      <c r="D48" s="2"/>
      <c r="E48" s="44"/>
      <c r="F48" s="56">
        <f>(Y1_T1[[#This Row],[Time Worked (Min)]]/60)*Y1_T1[[#This Row],[Hourly Rate ]]</f>
        <v>0</v>
      </c>
      <c r="G48" s="2"/>
      <c r="H48" s="2"/>
      <c r="I48" s="64"/>
      <c r="J48" s="5"/>
      <c r="K48" s="36"/>
      <c r="M48" s="52"/>
      <c r="N48" s="53"/>
      <c r="O48" s="24"/>
      <c r="P48" s="48"/>
      <c r="Q48" s="54">
        <f>(Y1_T2[[#This Row],[Time Worked (Min)]]/60)*Y1_T2[[#This Row],[Hourly Rate ]]</f>
        <v>0</v>
      </c>
      <c r="R48" s="48"/>
      <c r="S48" s="24"/>
      <c r="T48" s="57"/>
      <c r="U48" s="11"/>
      <c r="V48" s="36"/>
      <c r="X48" s="6"/>
      <c r="Y48" s="43"/>
      <c r="Z48" s="2"/>
      <c r="AA48" s="2"/>
      <c r="AB48" s="50">
        <f>(Y1_T3[[#This Row],[Time Worked (Min)]]/60)*Y1_T3[[#This Row],[Hourly Rate ]]</f>
        <v>0</v>
      </c>
      <c r="AC48" s="2"/>
      <c r="AD48" s="2"/>
      <c r="AE48" s="30"/>
      <c r="AF48" s="4"/>
      <c r="AG48" s="36"/>
      <c r="AI48" s="6"/>
      <c r="AJ48" s="43"/>
      <c r="AK48" s="2"/>
      <c r="AL48" s="2"/>
      <c r="AM48" s="50">
        <f>(Y1_T4[[#This Row],[Time Worked (Min)]]/60)*Y1_T4[[#This Row],[Hourly Rate ]]</f>
        <v>0</v>
      </c>
      <c r="AN48" s="2"/>
      <c r="AO48" s="2"/>
      <c r="AP48" s="30"/>
      <c r="AQ48" s="4"/>
    </row>
    <row r="49" spans="2:43" x14ac:dyDescent="0.25">
      <c r="B49" s="6"/>
      <c r="C49" s="43"/>
      <c r="D49" s="2"/>
      <c r="E49" s="44"/>
      <c r="F49" s="56">
        <f>(Y1_T1[[#This Row],[Time Worked (Min)]]/60)*Y1_T1[[#This Row],[Hourly Rate ]]</f>
        <v>0</v>
      </c>
      <c r="G49" s="2"/>
      <c r="H49" s="2"/>
      <c r="I49" s="64"/>
      <c r="J49" s="5"/>
      <c r="K49" s="36"/>
      <c r="M49" s="52"/>
      <c r="N49" s="53"/>
      <c r="O49" s="24"/>
      <c r="P49" s="48"/>
      <c r="Q49" s="54">
        <f>(Y1_T2[[#This Row],[Time Worked (Min)]]/60)*Y1_T2[[#This Row],[Hourly Rate ]]</f>
        <v>0</v>
      </c>
      <c r="R49" s="48"/>
      <c r="S49" s="24"/>
      <c r="T49" s="57"/>
      <c r="U49" s="11"/>
      <c r="V49" s="36"/>
      <c r="X49" s="6"/>
      <c r="Y49" s="43"/>
      <c r="Z49" s="2"/>
      <c r="AA49" s="2"/>
      <c r="AB49" s="50">
        <f>(Y1_T3[[#This Row],[Time Worked (Min)]]/60)*Y1_T3[[#This Row],[Hourly Rate ]]</f>
        <v>0</v>
      </c>
      <c r="AC49" s="2"/>
      <c r="AD49" s="2"/>
      <c r="AE49" s="30"/>
      <c r="AF49" s="4"/>
      <c r="AG49" s="36"/>
      <c r="AI49" s="6"/>
      <c r="AJ49" s="43"/>
      <c r="AK49" s="2"/>
      <c r="AL49" s="2"/>
      <c r="AM49" s="50">
        <f>(Y1_T4[[#This Row],[Time Worked (Min)]]/60)*Y1_T4[[#This Row],[Hourly Rate ]]</f>
        <v>0</v>
      </c>
      <c r="AN49" s="2"/>
      <c r="AO49" s="2"/>
      <c r="AP49" s="30"/>
      <c r="AQ49" s="4"/>
    </row>
    <row r="50" spans="2:43" x14ac:dyDescent="0.25">
      <c r="B50" s="6"/>
      <c r="C50" s="43"/>
      <c r="D50" s="2"/>
      <c r="E50" s="44"/>
      <c r="F50" s="56">
        <f>(Y1_T1[[#This Row],[Time Worked (Min)]]/60)*Y1_T1[[#This Row],[Hourly Rate ]]</f>
        <v>0</v>
      </c>
      <c r="G50" s="2"/>
      <c r="H50" s="2"/>
      <c r="I50" s="64"/>
      <c r="J50" s="5"/>
      <c r="K50" s="36"/>
      <c r="M50" s="52"/>
      <c r="N50" s="53"/>
      <c r="O50" s="24"/>
      <c r="P50" s="48"/>
      <c r="Q50" s="54">
        <f>(Y1_T2[[#This Row],[Time Worked (Min)]]/60)*Y1_T2[[#This Row],[Hourly Rate ]]</f>
        <v>0</v>
      </c>
      <c r="R50" s="48"/>
      <c r="S50" s="24"/>
      <c r="T50" s="57"/>
      <c r="U50" s="11"/>
      <c r="V50" s="36"/>
      <c r="X50" s="6"/>
      <c r="Y50" s="43"/>
      <c r="Z50" s="2"/>
      <c r="AA50" s="2"/>
      <c r="AB50" s="50">
        <f>(Y1_T3[[#This Row],[Time Worked (Min)]]/60)*Y1_T3[[#This Row],[Hourly Rate ]]</f>
        <v>0</v>
      </c>
      <c r="AC50" s="2"/>
      <c r="AD50" s="2"/>
      <c r="AE50" s="30"/>
      <c r="AF50" s="4"/>
      <c r="AG50" s="36"/>
      <c r="AI50" s="6"/>
      <c r="AJ50" s="43"/>
      <c r="AK50" s="2"/>
      <c r="AL50" s="2"/>
      <c r="AM50" s="50">
        <f>(Y1_T4[[#This Row],[Time Worked (Min)]]/60)*Y1_T4[[#This Row],[Hourly Rate ]]</f>
        <v>0</v>
      </c>
      <c r="AN50" s="2"/>
      <c r="AO50" s="2"/>
      <c r="AP50" s="30"/>
      <c r="AQ50" s="4"/>
    </row>
    <row r="51" spans="2:43" x14ac:dyDescent="0.25">
      <c r="B51" s="6"/>
      <c r="C51" s="43"/>
      <c r="D51" s="2"/>
      <c r="E51" s="44"/>
      <c r="F51" s="56">
        <f>(Y1_T1[[#This Row],[Time Worked (Min)]]/60)*Y1_T1[[#This Row],[Hourly Rate ]]</f>
        <v>0</v>
      </c>
      <c r="G51" s="2"/>
      <c r="H51" s="2"/>
      <c r="I51" s="64"/>
      <c r="J51" s="5"/>
      <c r="K51" s="36"/>
      <c r="M51" s="52"/>
      <c r="N51" s="53"/>
      <c r="O51" s="24"/>
      <c r="P51" s="48"/>
      <c r="Q51" s="54">
        <f>(Y1_T2[[#This Row],[Time Worked (Min)]]/60)*Y1_T2[[#This Row],[Hourly Rate ]]</f>
        <v>0</v>
      </c>
      <c r="R51" s="48"/>
      <c r="S51" s="24"/>
      <c r="T51" s="57"/>
      <c r="U51" s="11"/>
      <c r="V51" s="36"/>
      <c r="X51" s="6"/>
      <c r="Y51" s="43"/>
      <c r="Z51" s="2"/>
      <c r="AA51" s="2"/>
      <c r="AB51" s="50">
        <f>(Y1_T3[[#This Row],[Time Worked (Min)]]/60)*Y1_T3[[#This Row],[Hourly Rate ]]</f>
        <v>0</v>
      </c>
      <c r="AC51" s="2"/>
      <c r="AD51" s="2"/>
      <c r="AE51" s="30"/>
      <c r="AF51" s="4"/>
      <c r="AG51" s="36"/>
      <c r="AI51" s="6"/>
      <c r="AJ51" s="43"/>
      <c r="AK51" s="2"/>
      <c r="AL51" s="2"/>
      <c r="AM51" s="50">
        <f>(Y1_T4[[#This Row],[Time Worked (Min)]]/60)*Y1_T4[[#This Row],[Hourly Rate ]]</f>
        <v>0</v>
      </c>
      <c r="AN51" s="2"/>
      <c r="AO51" s="2"/>
      <c r="AP51" s="30"/>
      <c r="AQ51" s="4"/>
    </row>
    <row r="52" spans="2:43" x14ac:dyDescent="0.25">
      <c r="B52" s="6"/>
      <c r="C52" s="43"/>
      <c r="D52" s="2"/>
      <c r="E52" s="44"/>
      <c r="F52" s="56">
        <f>(Y1_T1[[#This Row],[Time Worked (Min)]]/60)*Y1_T1[[#This Row],[Hourly Rate ]]</f>
        <v>0</v>
      </c>
      <c r="G52" s="2"/>
      <c r="H52" s="2"/>
      <c r="I52" s="64"/>
      <c r="J52" s="5"/>
      <c r="K52" s="36"/>
      <c r="M52" s="52"/>
      <c r="N52" s="53"/>
      <c r="O52" s="24"/>
      <c r="P52" s="48"/>
      <c r="Q52" s="54">
        <f>(Y1_T2[[#This Row],[Time Worked (Min)]]/60)*Y1_T2[[#This Row],[Hourly Rate ]]</f>
        <v>0</v>
      </c>
      <c r="R52" s="48"/>
      <c r="S52" s="24"/>
      <c r="T52" s="57"/>
      <c r="U52" s="11"/>
      <c r="V52" s="36"/>
      <c r="X52" s="6"/>
      <c r="Y52" s="43"/>
      <c r="Z52" s="2"/>
      <c r="AA52" s="2"/>
      <c r="AB52" s="50">
        <f>(Y1_T3[[#This Row],[Time Worked (Min)]]/60)*Y1_T3[[#This Row],[Hourly Rate ]]</f>
        <v>0</v>
      </c>
      <c r="AC52" s="2"/>
      <c r="AD52" s="2"/>
      <c r="AE52" s="30"/>
      <c r="AF52" s="4"/>
      <c r="AG52" s="36"/>
      <c r="AI52" s="6"/>
      <c r="AJ52" s="43"/>
      <c r="AK52" s="2"/>
      <c r="AL52" s="2"/>
      <c r="AM52" s="50">
        <f>(Y1_T4[[#This Row],[Time Worked (Min)]]/60)*Y1_T4[[#This Row],[Hourly Rate ]]</f>
        <v>0</v>
      </c>
      <c r="AN52" s="2"/>
      <c r="AO52" s="2"/>
      <c r="AP52" s="30"/>
      <c r="AQ52" s="4"/>
    </row>
    <row r="53" spans="2:43" x14ac:dyDescent="0.25">
      <c r="B53" s="6"/>
      <c r="C53" s="43"/>
      <c r="D53" s="2"/>
      <c r="E53" s="44"/>
      <c r="F53" s="56">
        <f>(Y1_T1[[#This Row],[Time Worked (Min)]]/60)*Y1_T1[[#This Row],[Hourly Rate ]]</f>
        <v>0</v>
      </c>
      <c r="G53" s="2"/>
      <c r="H53" s="2"/>
      <c r="I53" s="64"/>
      <c r="J53" s="5"/>
      <c r="K53" s="36"/>
      <c r="M53" s="52"/>
      <c r="N53" s="53"/>
      <c r="O53" s="24"/>
      <c r="P53" s="48"/>
      <c r="Q53" s="54">
        <f>(Y1_T2[[#This Row],[Time Worked (Min)]]/60)*Y1_T2[[#This Row],[Hourly Rate ]]</f>
        <v>0</v>
      </c>
      <c r="R53" s="48"/>
      <c r="S53" s="24"/>
      <c r="T53" s="57"/>
      <c r="U53" s="11"/>
      <c r="V53" s="36"/>
      <c r="X53" s="6"/>
      <c r="Y53" s="43"/>
      <c r="Z53" s="2"/>
      <c r="AA53" s="2"/>
      <c r="AB53" s="50">
        <f>(Y1_T3[[#This Row],[Time Worked (Min)]]/60)*Y1_T3[[#This Row],[Hourly Rate ]]</f>
        <v>0</v>
      </c>
      <c r="AC53" s="2"/>
      <c r="AD53" s="2"/>
      <c r="AE53" s="30"/>
      <c r="AF53" s="4"/>
      <c r="AG53" s="36"/>
      <c r="AI53" s="6"/>
      <c r="AJ53" s="43"/>
      <c r="AK53" s="2"/>
      <c r="AL53" s="2"/>
      <c r="AM53" s="50">
        <f>(Y1_T4[[#This Row],[Time Worked (Min)]]/60)*Y1_T4[[#This Row],[Hourly Rate ]]</f>
        <v>0</v>
      </c>
      <c r="AN53" s="2"/>
      <c r="AO53" s="2"/>
      <c r="AP53" s="30"/>
      <c r="AQ53" s="4"/>
    </row>
    <row r="54" spans="2:43" x14ac:dyDescent="0.25">
      <c r="B54" s="6"/>
      <c r="C54" s="43"/>
      <c r="D54" s="2"/>
      <c r="E54" s="44"/>
      <c r="F54" s="56">
        <f>(Y1_T1[[#This Row],[Time Worked (Min)]]/60)*Y1_T1[[#This Row],[Hourly Rate ]]</f>
        <v>0</v>
      </c>
      <c r="G54" s="2"/>
      <c r="H54" s="2"/>
      <c r="I54" s="64"/>
      <c r="J54" s="5"/>
      <c r="K54" s="36"/>
      <c r="M54" s="52"/>
      <c r="N54" s="53"/>
      <c r="O54" s="24"/>
      <c r="P54" s="48"/>
      <c r="Q54" s="54">
        <f>(Y1_T2[[#This Row],[Time Worked (Min)]]/60)*Y1_T2[[#This Row],[Hourly Rate ]]</f>
        <v>0</v>
      </c>
      <c r="R54" s="48"/>
      <c r="S54" s="24"/>
      <c r="T54" s="57"/>
      <c r="U54" s="11"/>
      <c r="V54" s="36"/>
      <c r="X54" s="6"/>
      <c r="Y54" s="43"/>
      <c r="Z54" s="2"/>
      <c r="AA54" s="2"/>
      <c r="AB54" s="50">
        <f>(Y1_T3[[#This Row],[Time Worked (Min)]]/60)*Y1_T3[[#This Row],[Hourly Rate ]]</f>
        <v>0</v>
      </c>
      <c r="AC54" s="2"/>
      <c r="AD54" s="2"/>
      <c r="AE54" s="30"/>
      <c r="AF54" s="4"/>
      <c r="AG54" s="36"/>
      <c r="AI54" s="6"/>
      <c r="AJ54" s="43"/>
      <c r="AK54" s="2"/>
      <c r="AL54" s="2"/>
      <c r="AM54" s="50">
        <f>(Y1_T4[[#This Row],[Time Worked (Min)]]/60)*Y1_T4[[#This Row],[Hourly Rate ]]</f>
        <v>0</v>
      </c>
      <c r="AN54" s="2"/>
      <c r="AO54" s="2"/>
      <c r="AP54" s="30"/>
      <c r="AQ54" s="4"/>
    </row>
    <row r="55" spans="2:43" x14ac:dyDescent="0.25">
      <c r="B55" s="6"/>
      <c r="C55" s="43"/>
      <c r="D55" s="2"/>
      <c r="E55" s="44"/>
      <c r="F55" s="56">
        <f>(Y1_T1[[#This Row],[Time Worked (Min)]]/60)*Y1_T1[[#This Row],[Hourly Rate ]]</f>
        <v>0</v>
      </c>
      <c r="G55" s="2"/>
      <c r="H55" s="2"/>
      <c r="I55" s="64"/>
      <c r="J55" s="5"/>
      <c r="K55" s="36"/>
      <c r="M55" s="52"/>
      <c r="N55" s="53"/>
      <c r="O55" s="24"/>
      <c r="P55" s="48"/>
      <c r="Q55" s="54">
        <f>(Y1_T2[[#This Row],[Time Worked (Min)]]/60)*Y1_T2[[#This Row],[Hourly Rate ]]</f>
        <v>0</v>
      </c>
      <c r="R55" s="48"/>
      <c r="S55" s="24"/>
      <c r="T55" s="57"/>
      <c r="U55" s="11"/>
      <c r="V55" s="36"/>
      <c r="X55" s="6"/>
      <c r="Y55" s="43"/>
      <c r="Z55" s="2"/>
      <c r="AA55" s="2"/>
      <c r="AB55" s="50">
        <f>(Y1_T3[[#This Row],[Time Worked (Min)]]/60)*Y1_T3[[#This Row],[Hourly Rate ]]</f>
        <v>0</v>
      </c>
      <c r="AC55" s="2"/>
      <c r="AD55" s="2"/>
      <c r="AE55" s="30"/>
      <c r="AF55" s="4"/>
      <c r="AG55" s="36"/>
      <c r="AI55" s="6"/>
      <c r="AJ55" s="43"/>
      <c r="AK55" s="2"/>
      <c r="AL55" s="2"/>
      <c r="AM55" s="50">
        <f>(Y1_T4[[#This Row],[Time Worked (Min)]]/60)*Y1_T4[[#This Row],[Hourly Rate ]]</f>
        <v>0</v>
      </c>
      <c r="AN55" s="2"/>
      <c r="AO55" s="2"/>
      <c r="AP55" s="30"/>
      <c r="AQ55" s="4"/>
    </row>
    <row r="56" spans="2:43" x14ac:dyDescent="0.25">
      <c r="B56" s="6"/>
      <c r="C56" s="43"/>
      <c r="D56" s="2"/>
      <c r="E56" s="44"/>
      <c r="F56" s="56">
        <f>(Y1_T1[[#This Row],[Time Worked (Min)]]/60)*Y1_T1[[#This Row],[Hourly Rate ]]</f>
        <v>0</v>
      </c>
      <c r="G56" s="2"/>
      <c r="H56" s="2"/>
      <c r="I56" s="64"/>
      <c r="J56" s="5"/>
      <c r="K56" s="36"/>
      <c r="M56" s="52"/>
      <c r="N56" s="53"/>
      <c r="O56" s="24"/>
      <c r="P56" s="48"/>
      <c r="Q56" s="54">
        <f>(Y1_T2[[#This Row],[Time Worked (Min)]]/60)*Y1_T2[[#This Row],[Hourly Rate ]]</f>
        <v>0</v>
      </c>
      <c r="R56" s="48"/>
      <c r="S56" s="24"/>
      <c r="T56" s="57"/>
      <c r="U56" s="11"/>
      <c r="V56" s="36"/>
      <c r="X56" s="6"/>
      <c r="Y56" s="43"/>
      <c r="Z56" s="2"/>
      <c r="AA56" s="2"/>
      <c r="AB56" s="50">
        <f>(Y1_T3[[#This Row],[Time Worked (Min)]]/60)*Y1_T3[[#This Row],[Hourly Rate ]]</f>
        <v>0</v>
      </c>
      <c r="AC56" s="2"/>
      <c r="AD56" s="2"/>
      <c r="AE56" s="30"/>
      <c r="AF56" s="4"/>
      <c r="AG56" s="36"/>
      <c r="AI56" s="6"/>
      <c r="AJ56" s="43"/>
      <c r="AK56" s="2"/>
      <c r="AL56" s="2"/>
      <c r="AM56" s="50">
        <f>(Y1_T4[[#This Row],[Time Worked (Min)]]/60)*Y1_T4[[#This Row],[Hourly Rate ]]</f>
        <v>0</v>
      </c>
      <c r="AN56" s="2"/>
      <c r="AO56" s="2"/>
      <c r="AP56" s="30"/>
      <c r="AQ56" s="4"/>
    </row>
    <row r="57" spans="2:43" x14ac:dyDescent="0.25">
      <c r="B57" s="6"/>
      <c r="C57" s="43"/>
      <c r="D57" s="2"/>
      <c r="E57" s="44"/>
      <c r="F57" s="56">
        <f>(Y1_T1[[#This Row],[Time Worked (Min)]]/60)*Y1_T1[[#This Row],[Hourly Rate ]]</f>
        <v>0</v>
      </c>
      <c r="G57" s="2"/>
      <c r="H57" s="2"/>
      <c r="I57" s="64"/>
      <c r="J57" s="5"/>
      <c r="K57" s="36"/>
      <c r="M57" s="52"/>
      <c r="N57" s="53"/>
      <c r="O57" s="24"/>
      <c r="P57" s="48"/>
      <c r="Q57" s="54">
        <f>(Y1_T2[[#This Row],[Time Worked (Min)]]/60)*Y1_T2[[#This Row],[Hourly Rate ]]</f>
        <v>0</v>
      </c>
      <c r="R57" s="48"/>
      <c r="S57" s="24"/>
      <c r="T57" s="57"/>
      <c r="U57" s="11"/>
      <c r="V57" s="36"/>
      <c r="X57" s="6"/>
      <c r="Y57" s="43"/>
      <c r="Z57" s="2"/>
      <c r="AA57" s="2"/>
      <c r="AB57" s="50">
        <f>(Y1_T3[[#This Row],[Time Worked (Min)]]/60)*Y1_T3[[#This Row],[Hourly Rate ]]</f>
        <v>0</v>
      </c>
      <c r="AC57" s="2"/>
      <c r="AD57" s="2"/>
      <c r="AE57" s="30"/>
      <c r="AF57" s="4"/>
      <c r="AG57" s="36"/>
      <c r="AI57" s="6"/>
      <c r="AJ57" s="43"/>
      <c r="AK57" s="2"/>
      <c r="AL57" s="2"/>
      <c r="AM57" s="50">
        <f>(Y1_T4[[#This Row],[Time Worked (Min)]]/60)*Y1_T4[[#This Row],[Hourly Rate ]]</f>
        <v>0</v>
      </c>
      <c r="AN57" s="2"/>
      <c r="AO57" s="2"/>
      <c r="AP57" s="30"/>
      <c r="AQ57" s="4"/>
    </row>
    <row r="58" spans="2:43" x14ac:dyDescent="0.25">
      <c r="B58" s="6"/>
      <c r="C58" s="43"/>
      <c r="D58" s="2"/>
      <c r="E58" s="44"/>
      <c r="F58" s="56">
        <f>(Y1_T1[[#This Row],[Time Worked (Min)]]/60)*Y1_T1[[#This Row],[Hourly Rate ]]</f>
        <v>0</v>
      </c>
      <c r="G58" s="2"/>
      <c r="H58" s="2"/>
      <c r="I58" s="64"/>
      <c r="J58" s="5"/>
      <c r="K58" s="36"/>
      <c r="M58" s="52"/>
      <c r="N58" s="53"/>
      <c r="O58" s="24"/>
      <c r="P58" s="48"/>
      <c r="Q58" s="54">
        <f>(Y1_T2[[#This Row],[Time Worked (Min)]]/60)*Y1_T2[[#This Row],[Hourly Rate ]]</f>
        <v>0</v>
      </c>
      <c r="R58" s="48"/>
      <c r="S58" s="24"/>
      <c r="T58" s="57"/>
      <c r="U58" s="11"/>
      <c r="V58" s="36"/>
      <c r="X58" s="6"/>
      <c r="Y58" s="43"/>
      <c r="Z58" s="2"/>
      <c r="AA58" s="2"/>
      <c r="AB58" s="50">
        <f>(Y1_T3[[#This Row],[Time Worked (Min)]]/60)*Y1_T3[[#This Row],[Hourly Rate ]]</f>
        <v>0</v>
      </c>
      <c r="AC58" s="2"/>
      <c r="AD58" s="2"/>
      <c r="AE58" s="30"/>
      <c r="AF58" s="4"/>
      <c r="AG58" s="36"/>
      <c r="AI58" s="6"/>
      <c r="AJ58" s="43"/>
      <c r="AK58" s="2"/>
      <c r="AL58" s="2"/>
      <c r="AM58" s="50">
        <f>(Y1_T4[[#This Row],[Time Worked (Min)]]/60)*Y1_T4[[#This Row],[Hourly Rate ]]</f>
        <v>0</v>
      </c>
      <c r="AN58" s="2"/>
      <c r="AO58" s="2"/>
      <c r="AP58" s="30"/>
      <c r="AQ58" s="4"/>
    </row>
    <row r="59" spans="2:43" x14ac:dyDescent="0.25">
      <c r="B59" s="6"/>
      <c r="C59" s="43"/>
      <c r="D59" s="2"/>
      <c r="E59" s="44"/>
      <c r="F59" s="56">
        <f>(Y1_T1[[#This Row],[Time Worked (Min)]]/60)*Y1_T1[[#This Row],[Hourly Rate ]]</f>
        <v>0</v>
      </c>
      <c r="G59" s="2"/>
      <c r="H59" s="2"/>
      <c r="I59" s="64"/>
      <c r="J59" s="5"/>
      <c r="K59" s="36"/>
      <c r="M59" s="52"/>
      <c r="N59" s="53"/>
      <c r="O59" s="24"/>
      <c r="P59" s="48"/>
      <c r="Q59" s="54">
        <f>(Y1_T2[[#This Row],[Time Worked (Min)]]/60)*Y1_T2[[#This Row],[Hourly Rate ]]</f>
        <v>0</v>
      </c>
      <c r="R59" s="48"/>
      <c r="S59" s="24"/>
      <c r="T59" s="57"/>
      <c r="U59" s="11"/>
      <c r="V59" s="36"/>
      <c r="X59" s="6"/>
      <c r="Y59" s="43"/>
      <c r="Z59" s="2"/>
      <c r="AA59" s="2"/>
      <c r="AB59" s="50">
        <f>(Y1_T3[[#This Row],[Time Worked (Min)]]/60)*Y1_T3[[#This Row],[Hourly Rate ]]</f>
        <v>0</v>
      </c>
      <c r="AC59" s="2"/>
      <c r="AD59" s="2"/>
      <c r="AE59" s="30"/>
      <c r="AF59" s="4"/>
      <c r="AG59" s="36"/>
      <c r="AI59" s="6"/>
      <c r="AJ59" s="43"/>
      <c r="AK59" s="2"/>
      <c r="AL59" s="2"/>
      <c r="AM59" s="50">
        <f>(Y1_T4[[#This Row],[Time Worked (Min)]]/60)*Y1_T4[[#This Row],[Hourly Rate ]]</f>
        <v>0</v>
      </c>
      <c r="AN59" s="2"/>
      <c r="AO59" s="2"/>
      <c r="AP59" s="30"/>
      <c r="AQ59" s="4"/>
    </row>
    <row r="60" spans="2:43" x14ac:dyDescent="0.25">
      <c r="B60" s="6"/>
      <c r="C60" s="43"/>
      <c r="D60" s="2"/>
      <c r="E60" s="44"/>
      <c r="F60" s="56">
        <f>(Y1_T1[[#This Row],[Time Worked (Min)]]/60)*Y1_T1[[#This Row],[Hourly Rate ]]</f>
        <v>0</v>
      </c>
      <c r="G60" s="2"/>
      <c r="H60" s="2"/>
      <c r="I60" s="64"/>
      <c r="J60" s="5"/>
      <c r="K60" s="36"/>
      <c r="M60" s="52"/>
      <c r="N60" s="53"/>
      <c r="O60" s="24"/>
      <c r="P60" s="48"/>
      <c r="Q60" s="54">
        <f>(Y1_T2[[#This Row],[Time Worked (Min)]]/60)*Y1_T2[[#This Row],[Hourly Rate ]]</f>
        <v>0</v>
      </c>
      <c r="R60" s="48"/>
      <c r="S60" s="24"/>
      <c r="T60" s="57"/>
      <c r="U60" s="11"/>
      <c r="V60" s="36"/>
      <c r="X60" s="6"/>
      <c r="Y60" s="43"/>
      <c r="Z60" s="2"/>
      <c r="AA60" s="2"/>
      <c r="AB60" s="50">
        <f>(Y1_T3[[#This Row],[Time Worked (Min)]]/60)*Y1_T3[[#This Row],[Hourly Rate ]]</f>
        <v>0</v>
      </c>
      <c r="AC60" s="2"/>
      <c r="AD60" s="2"/>
      <c r="AE60" s="30"/>
      <c r="AF60" s="4"/>
      <c r="AG60" s="36"/>
      <c r="AI60" s="6"/>
      <c r="AJ60" s="43"/>
      <c r="AK60" s="2"/>
      <c r="AL60" s="2"/>
      <c r="AM60" s="50">
        <f>(Y1_T4[[#This Row],[Time Worked (Min)]]/60)*Y1_T4[[#This Row],[Hourly Rate ]]</f>
        <v>0</v>
      </c>
      <c r="AN60" s="2"/>
      <c r="AO60" s="2"/>
      <c r="AP60" s="30"/>
      <c r="AQ60" s="4"/>
    </row>
    <row r="61" spans="2:43" x14ac:dyDescent="0.25">
      <c r="B61" s="6"/>
      <c r="C61" s="43"/>
      <c r="D61" s="2"/>
      <c r="E61" s="44"/>
      <c r="F61" s="56">
        <f>(Y1_T1[[#This Row],[Time Worked (Min)]]/60)*Y1_T1[[#This Row],[Hourly Rate ]]</f>
        <v>0</v>
      </c>
      <c r="G61" s="2"/>
      <c r="H61" s="2"/>
      <c r="I61" s="64"/>
      <c r="J61" s="5"/>
      <c r="K61" s="36"/>
      <c r="M61" s="52"/>
      <c r="N61" s="53"/>
      <c r="O61" s="24"/>
      <c r="P61" s="48"/>
      <c r="Q61" s="54">
        <f>(Y1_T2[[#This Row],[Time Worked (Min)]]/60)*Y1_T2[[#This Row],[Hourly Rate ]]</f>
        <v>0</v>
      </c>
      <c r="R61" s="48"/>
      <c r="S61" s="24"/>
      <c r="T61" s="57"/>
      <c r="U61" s="11"/>
      <c r="V61" s="36"/>
      <c r="X61" s="6"/>
      <c r="Y61" s="43"/>
      <c r="Z61" s="2"/>
      <c r="AA61" s="2"/>
      <c r="AB61" s="50">
        <f>(Y1_T3[[#This Row],[Time Worked (Min)]]/60)*Y1_T3[[#This Row],[Hourly Rate ]]</f>
        <v>0</v>
      </c>
      <c r="AC61" s="2"/>
      <c r="AD61" s="2"/>
      <c r="AE61" s="30"/>
      <c r="AF61" s="4"/>
      <c r="AG61" s="36"/>
      <c r="AI61" s="6"/>
      <c r="AJ61" s="43"/>
      <c r="AK61" s="2"/>
      <c r="AL61" s="2"/>
      <c r="AM61" s="50">
        <f>(Y1_T4[[#This Row],[Time Worked (Min)]]/60)*Y1_T4[[#This Row],[Hourly Rate ]]</f>
        <v>0</v>
      </c>
      <c r="AN61" s="2"/>
      <c r="AO61" s="2"/>
      <c r="AP61" s="30"/>
      <c r="AQ61" s="4"/>
    </row>
    <row r="62" spans="2:43" x14ac:dyDescent="0.25">
      <c r="B62" s="6"/>
      <c r="C62" s="43"/>
      <c r="D62" s="2"/>
      <c r="E62" s="44"/>
      <c r="F62" s="56">
        <f>(Y1_T1[[#This Row],[Time Worked (Min)]]/60)*Y1_T1[[#This Row],[Hourly Rate ]]</f>
        <v>0</v>
      </c>
      <c r="G62" s="2"/>
      <c r="H62" s="2"/>
      <c r="I62" s="64"/>
      <c r="J62" s="5"/>
      <c r="K62" s="36"/>
      <c r="M62" s="52"/>
      <c r="N62" s="53"/>
      <c r="O62" s="24"/>
      <c r="P62" s="48"/>
      <c r="Q62" s="54">
        <f>(Y1_T2[[#This Row],[Time Worked (Min)]]/60)*Y1_T2[[#This Row],[Hourly Rate ]]</f>
        <v>0</v>
      </c>
      <c r="R62" s="48"/>
      <c r="S62" s="24"/>
      <c r="T62" s="57"/>
      <c r="U62" s="11"/>
      <c r="V62" s="36"/>
      <c r="X62" s="6"/>
      <c r="Y62" s="43"/>
      <c r="Z62" s="2"/>
      <c r="AA62" s="2"/>
      <c r="AB62" s="50">
        <f>(Y1_T3[[#This Row],[Time Worked (Min)]]/60)*Y1_T3[[#This Row],[Hourly Rate ]]</f>
        <v>0</v>
      </c>
      <c r="AC62" s="2"/>
      <c r="AD62" s="2"/>
      <c r="AE62" s="30"/>
      <c r="AF62" s="4"/>
      <c r="AG62" s="36"/>
      <c r="AI62" s="6"/>
      <c r="AJ62" s="43"/>
      <c r="AK62" s="2"/>
      <c r="AL62" s="2"/>
      <c r="AM62" s="50">
        <f>(Y1_T4[[#This Row],[Time Worked (Min)]]/60)*Y1_T4[[#This Row],[Hourly Rate ]]</f>
        <v>0</v>
      </c>
      <c r="AN62" s="2"/>
      <c r="AO62" s="2"/>
      <c r="AP62" s="30"/>
      <c r="AQ62" s="4"/>
    </row>
    <row r="63" spans="2:43" x14ac:dyDescent="0.25">
      <c r="B63" s="6"/>
      <c r="C63" s="43"/>
      <c r="D63" s="2"/>
      <c r="E63" s="44"/>
      <c r="F63" s="56">
        <f>(Y1_T1[[#This Row],[Time Worked (Min)]]/60)*Y1_T1[[#This Row],[Hourly Rate ]]</f>
        <v>0</v>
      </c>
      <c r="G63" s="2"/>
      <c r="H63" s="2"/>
      <c r="I63" s="64"/>
      <c r="J63" s="5"/>
      <c r="K63" s="36"/>
      <c r="M63" s="58"/>
      <c r="N63" s="59"/>
      <c r="O63" s="42"/>
      <c r="P63" s="60"/>
      <c r="Q63" s="61">
        <f>(Y1_T2[[#This Row],[Time Worked (Min)]]/60)*Y1_T2[[#This Row],[Hourly Rate ]]</f>
        <v>0</v>
      </c>
      <c r="R63" s="60"/>
      <c r="S63" s="42"/>
      <c r="T63" s="62"/>
      <c r="U63" s="63"/>
      <c r="V63" s="36"/>
      <c r="X63" s="6"/>
      <c r="Y63" s="43"/>
      <c r="Z63" s="2"/>
      <c r="AA63" s="2"/>
      <c r="AB63" s="50">
        <f>(Y1_T3[[#This Row],[Time Worked (Min)]]/60)*Y1_T3[[#This Row],[Hourly Rate ]]</f>
        <v>0</v>
      </c>
      <c r="AC63" s="2"/>
      <c r="AD63" s="2"/>
      <c r="AE63" s="30"/>
      <c r="AF63" s="4"/>
      <c r="AG63" s="36"/>
      <c r="AI63" s="6"/>
      <c r="AJ63" s="43"/>
      <c r="AK63" s="2"/>
      <c r="AL63" s="2"/>
      <c r="AM63" s="50">
        <f>(Y1_T4[[#This Row],[Time Worked (Min)]]/60)*Y1_T4[[#This Row],[Hourly Rate ]]</f>
        <v>0</v>
      </c>
      <c r="AN63" s="2"/>
      <c r="AO63" s="2"/>
      <c r="AP63" s="30"/>
      <c r="AQ63" s="4"/>
    </row>
    <row r="64" spans="2:43" x14ac:dyDescent="0.25">
      <c r="B64" s="6"/>
      <c r="C64" s="43"/>
      <c r="D64" s="2"/>
      <c r="E64" s="44"/>
      <c r="F64" s="56">
        <f>(Y1_T1[[#This Row],[Time Worked (Min)]]/60)*Y1_T1[[#This Row],[Hourly Rate ]]</f>
        <v>0</v>
      </c>
      <c r="G64" s="2"/>
      <c r="H64" s="2"/>
      <c r="I64" s="64"/>
      <c r="J64" s="5"/>
      <c r="K64" s="36"/>
      <c r="M64" s="52"/>
      <c r="N64" s="53"/>
      <c r="O64" s="24"/>
      <c r="P64" s="48"/>
      <c r="Q64" s="54">
        <f>(Y1_T2[[#This Row],[Time Worked (Min)]]/60)*Y1_T2[[#This Row],[Hourly Rate ]]</f>
        <v>0</v>
      </c>
      <c r="R64" s="48"/>
      <c r="S64" s="24"/>
      <c r="T64" s="57"/>
      <c r="U64" s="11"/>
      <c r="V64" s="36"/>
      <c r="X64" s="6"/>
      <c r="Y64" s="43"/>
      <c r="Z64" s="2"/>
      <c r="AA64" s="2"/>
      <c r="AB64" s="50">
        <f>(Y1_T3[[#This Row],[Time Worked (Min)]]/60)*Y1_T3[[#This Row],[Hourly Rate ]]</f>
        <v>0</v>
      </c>
      <c r="AC64" s="2"/>
      <c r="AD64" s="2"/>
      <c r="AE64" s="30"/>
      <c r="AF64" s="4"/>
      <c r="AG64" s="36"/>
      <c r="AI64" s="6"/>
      <c r="AJ64" s="43"/>
      <c r="AK64" s="2"/>
      <c r="AL64" s="2"/>
      <c r="AM64" s="50">
        <f>(Y1_T4[[#This Row],[Time Worked (Min)]]/60)*Y1_T4[[#This Row],[Hourly Rate ]]</f>
        <v>0</v>
      </c>
      <c r="AN64" s="2"/>
      <c r="AO64" s="2"/>
      <c r="AP64" s="30"/>
      <c r="AQ64" s="4"/>
    </row>
    <row r="65" spans="2:43" x14ac:dyDescent="0.25">
      <c r="B65" s="6"/>
      <c r="C65" s="43"/>
      <c r="D65" s="2"/>
      <c r="E65" s="44"/>
      <c r="F65" s="56">
        <f>(Y1_T1[[#This Row],[Time Worked (Min)]]/60)*Y1_T1[[#This Row],[Hourly Rate ]]</f>
        <v>0</v>
      </c>
      <c r="G65" s="2"/>
      <c r="H65" s="2"/>
      <c r="I65" s="64"/>
      <c r="J65" s="5"/>
      <c r="K65" s="36"/>
      <c r="M65" s="52"/>
      <c r="N65" s="53"/>
      <c r="O65" s="24"/>
      <c r="P65" s="48"/>
      <c r="Q65" s="54">
        <f>(Y1_T2[[#This Row],[Time Worked (Min)]]/60)*Y1_T2[[#This Row],[Hourly Rate ]]</f>
        <v>0</v>
      </c>
      <c r="R65" s="48"/>
      <c r="S65" s="24"/>
      <c r="T65" s="57"/>
      <c r="U65" s="11"/>
      <c r="V65" s="36"/>
      <c r="X65" s="6"/>
      <c r="Y65" s="43"/>
      <c r="Z65" s="2"/>
      <c r="AA65" s="2"/>
      <c r="AB65" s="50">
        <f>(Y1_T3[[#This Row],[Time Worked (Min)]]/60)*Y1_T3[[#This Row],[Hourly Rate ]]</f>
        <v>0</v>
      </c>
      <c r="AC65" s="2"/>
      <c r="AD65" s="2"/>
      <c r="AE65" s="30"/>
      <c r="AF65" s="4"/>
      <c r="AG65" s="36"/>
      <c r="AI65" s="6"/>
      <c r="AJ65" s="43"/>
      <c r="AK65" s="2"/>
      <c r="AL65" s="2"/>
      <c r="AM65" s="50">
        <f>(Y1_T4[[#This Row],[Time Worked (Min)]]/60)*Y1_T4[[#This Row],[Hourly Rate ]]</f>
        <v>0</v>
      </c>
      <c r="AN65" s="2"/>
      <c r="AO65" s="2"/>
      <c r="AP65" s="30"/>
      <c r="AQ65" s="4"/>
    </row>
    <row r="66" spans="2:43" x14ac:dyDescent="0.25">
      <c r="B66" s="6"/>
      <c r="C66" s="43"/>
      <c r="D66" s="2"/>
      <c r="E66" s="44"/>
      <c r="F66" s="56">
        <f>(Y1_T1[[#This Row],[Time Worked (Min)]]/60)*Y1_T1[[#This Row],[Hourly Rate ]]</f>
        <v>0</v>
      </c>
      <c r="G66" s="2"/>
      <c r="H66" s="2"/>
      <c r="I66" s="64"/>
      <c r="J66" s="5"/>
      <c r="K66" s="36"/>
      <c r="M66" s="52"/>
      <c r="N66" s="53"/>
      <c r="O66" s="24"/>
      <c r="P66" s="48"/>
      <c r="Q66" s="54">
        <f>(Y1_T2[[#This Row],[Time Worked (Min)]]/60)*Y1_T2[[#This Row],[Hourly Rate ]]</f>
        <v>0</v>
      </c>
      <c r="R66" s="48"/>
      <c r="S66" s="24"/>
      <c r="T66" s="57"/>
      <c r="U66" s="11"/>
      <c r="V66" s="36"/>
      <c r="X66" s="6"/>
      <c r="Y66" s="43"/>
      <c r="Z66" s="2"/>
      <c r="AA66" s="2"/>
      <c r="AB66" s="50">
        <f>(Y1_T3[[#This Row],[Time Worked (Min)]]/60)*Y1_T3[[#This Row],[Hourly Rate ]]</f>
        <v>0</v>
      </c>
      <c r="AC66" s="2"/>
      <c r="AD66" s="2"/>
      <c r="AE66" s="30"/>
      <c r="AF66" s="4"/>
      <c r="AG66" s="36"/>
      <c r="AI66" s="6"/>
      <c r="AJ66" s="43"/>
      <c r="AK66" s="2"/>
      <c r="AL66" s="2"/>
      <c r="AM66" s="50">
        <f>(Y1_T4[[#This Row],[Time Worked (Min)]]/60)*Y1_T4[[#This Row],[Hourly Rate ]]</f>
        <v>0</v>
      </c>
      <c r="AN66" s="2"/>
      <c r="AO66" s="2"/>
      <c r="AP66" s="30"/>
      <c r="AQ66" s="4"/>
    </row>
    <row r="67" spans="2:43" x14ac:dyDescent="0.25">
      <c r="B67" s="6"/>
      <c r="C67" s="43"/>
      <c r="D67" s="2"/>
      <c r="E67" s="44"/>
      <c r="F67" s="56">
        <f>(Y1_T1[[#This Row],[Time Worked (Min)]]/60)*Y1_T1[[#This Row],[Hourly Rate ]]</f>
        <v>0</v>
      </c>
      <c r="G67" s="2"/>
      <c r="H67" s="2"/>
      <c r="I67" s="64"/>
      <c r="J67" s="5"/>
      <c r="K67" s="36"/>
      <c r="M67" s="52"/>
      <c r="N67" s="53"/>
      <c r="O67" s="24"/>
      <c r="P67" s="48"/>
      <c r="Q67" s="54">
        <f>(Y1_T2[[#This Row],[Time Worked (Min)]]/60)*Y1_T2[[#This Row],[Hourly Rate ]]</f>
        <v>0</v>
      </c>
      <c r="R67" s="48"/>
      <c r="S67" s="24"/>
      <c r="T67" s="57"/>
      <c r="U67" s="11"/>
      <c r="V67" s="36"/>
      <c r="X67" s="6"/>
      <c r="Y67" s="43"/>
      <c r="Z67" s="2"/>
      <c r="AA67" s="2"/>
      <c r="AB67" s="50">
        <f>(Y1_T3[[#This Row],[Time Worked (Min)]]/60)*Y1_T3[[#This Row],[Hourly Rate ]]</f>
        <v>0</v>
      </c>
      <c r="AC67" s="2"/>
      <c r="AD67" s="2"/>
      <c r="AE67" s="30"/>
      <c r="AF67" s="4"/>
      <c r="AG67" s="36"/>
      <c r="AI67" s="6"/>
      <c r="AJ67" s="43"/>
      <c r="AK67" s="2"/>
      <c r="AL67" s="2"/>
      <c r="AM67" s="50">
        <f>(Y1_T4[[#This Row],[Time Worked (Min)]]/60)*Y1_T4[[#This Row],[Hourly Rate ]]</f>
        <v>0</v>
      </c>
      <c r="AN67" s="2"/>
      <c r="AO67" s="2"/>
      <c r="AP67" s="30"/>
      <c r="AQ67" s="4"/>
    </row>
    <row r="68" spans="2:43" x14ac:dyDescent="0.25">
      <c r="B68" s="6"/>
      <c r="C68" s="43"/>
      <c r="D68" s="2"/>
      <c r="E68" s="44"/>
      <c r="F68" s="56">
        <f>(Y1_T1[[#This Row],[Time Worked (Min)]]/60)*Y1_T1[[#This Row],[Hourly Rate ]]</f>
        <v>0</v>
      </c>
      <c r="G68" s="2"/>
      <c r="H68" s="2"/>
      <c r="I68" s="64"/>
      <c r="J68" s="5"/>
      <c r="K68" s="36"/>
      <c r="M68" s="52"/>
      <c r="N68" s="53"/>
      <c r="O68" s="24"/>
      <c r="P68" s="48"/>
      <c r="Q68" s="54">
        <f>(Y1_T2[[#This Row],[Time Worked (Min)]]/60)*Y1_T2[[#This Row],[Hourly Rate ]]</f>
        <v>0</v>
      </c>
      <c r="R68" s="48"/>
      <c r="S68" s="24"/>
      <c r="T68" s="57"/>
      <c r="U68" s="11"/>
      <c r="V68" s="36"/>
      <c r="X68" s="6"/>
      <c r="Y68" s="43"/>
      <c r="Z68" s="2"/>
      <c r="AA68" s="2"/>
      <c r="AB68" s="50">
        <f>(Y1_T3[[#This Row],[Time Worked (Min)]]/60)*Y1_T3[[#This Row],[Hourly Rate ]]</f>
        <v>0</v>
      </c>
      <c r="AC68" s="2"/>
      <c r="AD68" s="2"/>
      <c r="AE68" s="30"/>
      <c r="AF68" s="4"/>
      <c r="AG68" s="36"/>
      <c r="AI68" s="6"/>
      <c r="AJ68" s="43"/>
      <c r="AK68" s="2"/>
      <c r="AL68" s="2"/>
      <c r="AM68" s="50">
        <f>(Y1_T4[[#This Row],[Time Worked (Min)]]/60)*Y1_T4[[#This Row],[Hourly Rate ]]</f>
        <v>0</v>
      </c>
      <c r="AN68" s="2"/>
      <c r="AO68" s="2"/>
      <c r="AP68" s="30"/>
      <c r="AQ68" s="4"/>
    </row>
    <row r="69" spans="2:43" x14ac:dyDescent="0.25">
      <c r="B69" s="6"/>
      <c r="C69" s="43"/>
      <c r="D69" s="2"/>
      <c r="E69" s="44"/>
      <c r="F69" s="56">
        <f>(Y1_T1[[#This Row],[Time Worked (Min)]]/60)*Y1_T1[[#This Row],[Hourly Rate ]]</f>
        <v>0</v>
      </c>
      <c r="G69" s="2"/>
      <c r="H69" s="2"/>
      <c r="I69" s="64"/>
      <c r="J69" s="5"/>
      <c r="K69" s="36"/>
      <c r="M69" s="52"/>
      <c r="N69" s="53"/>
      <c r="O69" s="24"/>
      <c r="P69" s="48"/>
      <c r="Q69" s="54">
        <f>(Y1_T2[[#This Row],[Time Worked (Min)]]/60)*Y1_T2[[#This Row],[Hourly Rate ]]</f>
        <v>0</v>
      </c>
      <c r="R69" s="48"/>
      <c r="S69" s="24"/>
      <c r="T69" s="57"/>
      <c r="U69" s="11"/>
      <c r="V69" s="36"/>
      <c r="X69" s="6"/>
      <c r="Y69" s="43"/>
      <c r="Z69" s="2"/>
      <c r="AA69" s="2"/>
      <c r="AB69" s="50">
        <f>(Y1_T3[[#This Row],[Time Worked (Min)]]/60)*Y1_T3[[#This Row],[Hourly Rate ]]</f>
        <v>0</v>
      </c>
      <c r="AC69" s="2"/>
      <c r="AD69" s="2"/>
      <c r="AE69" s="30"/>
      <c r="AF69" s="4"/>
      <c r="AG69" s="36"/>
      <c r="AI69" s="6"/>
      <c r="AJ69" s="43"/>
      <c r="AK69" s="2"/>
      <c r="AL69" s="2"/>
      <c r="AM69" s="50">
        <f>(Y1_T4[[#This Row],[Time Worked (Min)]]/60)*Y1_T4[[#This Row],[Hourly Rate ]]</f>
        <v>0</v>
      </c>
      <c r="AN69" s="2"/>
      <c r="AO69" s="2"/>
      <c r="AP69" s="30"/>
      <c r="AQ69" s="4"/>
    </row>
    <row r="70" spans="2:43" x14ac:dyDescent="0.25">
      <c r="B70" s="6"/>
      <c r="C70" s="43"/>
      <c r="D70" s="2"/>
      <c r="E70" s="44"/>
      <c r="F70" s="56">
        <f>(Y1_T1[[#This Row],[Time Worked (Min)]]/60)*Y1_T1[[#This Row],[Hourly Rate ]]</f>
        <v>0</v>
      </c>
      <c r="G70" s="2"/>
      <c r="H70" s="2"/>
      <c r="I70" s="64"/>
      <c r="J70" s="5"/>
      <c r="K70" s="36"/>
      <c r="M70" s="52"/>
      <c r="N70" s="53"/>
      <c r="O70" s="24"/>
      <c r="P70" s="48"/>
      <c r="Q70" s="54">
        <f>(Y1_T2[[#This Row],[Time Worked (Min)]]/60)*Y1_T2[[#This Row],[Hourly Rate ]]</f>
        <v>0</v>
      </c>
      <c r="R70" s="48"/>
      <c r="S70" s="24"/>
      <c r="T70" s="57"/>
      <c r="U70" s="11"/>
      <c r="V70" s="36"/>
      <c r="X70" s="6"/>
      <c r="Y70" s="43"/>
      <c r="Z70" s="2"/>
      <c r="AA70" s="2"/>
      <c r="AB70" s="50">
        <f>(Y1_T3[[#This Row],[Time Worked (Min)]]/60)*Y1_T3[[#This Row],[Hourly Rate ]]</f>
        <v>0</v>
      </c>
      <c r="AC70" s="2"/>
      <c r="AD70" s="2"/>
      <c r="AE70" s="30"/>
      <c r="AF70" s="4"/>
      <c r="AG70" s="36"/>
      <c r="AI70" s="6"/>
      <c r="AJ70" s="43"/>
      <c r="AK70" s="2"/>
      <c r="AL70" s="2"/>
      <c r="AM70" s="50">
        <f>(Y1_T4[[#This Row],[Time Worked (Min)]]/60)*Y1_T4[[#This Row],[Hourly Rate ]]</f>
        <v>0</v>
      </c>
      <c r="AN70" s="2"/>
      <c r="AO70" s="2"/>
      <c r="AP70" s="30"/>
      <c r="AQ70" s="4"/>
    </row>
    <row r="71" spans="2:43" x14ac:dyDescent="0.25">
      <c r="B71" s="6"/>
      <c r="C71" s="43"/>
      <c r="D71" s="2"/>
      <c r="E71" s="44"/>
      <c r="F71" s="56">
        <f>(Y1_T1[[#This Row],[Time Worked (Min)]]/60)*Y1_T1[[#This Row],[Hourly Rate ]]</f>
        <v>0</v>
      </c>
      <c r="G71" s="2"/>
      <c r="H71" s="2"/>
      <c r="I71" s="64"/>
      <c r="J71" s="5"/>
      <c r="K71" s="36"/>
      <c r="M71" s="52"/>
      <c r="N71" s="53"/>
      <c r="O71" s="24"/>
      <c r="P71" s="48"/>
      <c r="Q71" s="54">
        <f>(Y1_T2[[#This Row],[Time Worked (Min)]]/60)*Y1_T2[[#This Row],[Hourly Rate ]]</f>
        <v>0</v>
      </c>
      <c r="R71" s="48"/>
      <c r="S71" s="24"/>
      <c r="T71" s="57"/>
      <c r="U71" s="11"/>
      <c r="V71" s="36"/>
      <c r="X71" s="6"/>
      <c r="Y71" s="43"/>
      <c r="Z71" s="2"/>
      <c r="AA71" s="2"/>
      <c r="AB71" s="50">
        <f>(Y1_T3[[#This Row],[Time Worked (Min)]]/60)*Y1_T3[[#This Row],[Hourly Rate ]]</f>
        <v>0</v>
      </c>
      <c r="AC71" s="2"/>
      <c r="AD71" s="2"/>
      <c r="AE71" s="30"/>
      <c r="AF71" s="4"/>
      <c r="AG71" s="36"/>
      <c r="AI71" s="6"/>
      <c r="AJ71" s="43"/>
      <c r="AK71" s="2"/>
      <c r="AL71" s="2"/>
      <c r="AM71" s="50">
        <f>(Y1_T4[[#This Row],[Time Worked (Min)]]/60)*Y1_T4[[#This Row],[Hourly Rate ]]</f>
        <v>0</v>
      </c>
      <c r="AN71" s="2"/>
      <c r="AO71" s="2"/>
      <c r="AP71" s="30"/>
      <c r="AQ71" s="4"/>
    </row>
    <row r="72" spans="2:43" x14ac:dyDescent="0.25">
      <c r="B72" s="6"/>
      <c r="C72" s="43"/>
      <c r="D72" s="2"/>
      <c r="E72" s="44"/>
      <c r="F72" s="56">
        <f>(Y1_T1[[#This Row],[Time Worked (Min)]]/60)*Y1_T1[[#This Row],[Hourly Rate ]]</f>
        <v>0</v>
      </c>
      <c r="G72" s="2"/>
      <c r="H72" s="2"/>
      <c r="I72" s="64"/>
      <c r="J72" s="5"/>
      <c r="K72" s="36"/>
      <c r="M72" s="52"/>
      <c r="N72" s="53"/>
      <c r="O72" s="24"/>
      <c r="P72" s="48"/>
      <c r="Q72" s="54">
        <f>(Y1_T2[[#This Row],[Time Worked (Min)]]/60)*Y1_T2[[#This Row],[Hourly Rate ]]</f>
        <v>0</v>
      </c>
      <c r="R72" s="48"/>
      <c r="S72" s="24"/>
      <c r="T72" s="57"/>
      <c r="U72" s="11"/>
      <c r="V72" s="36"/>
      <c r="X72" s="6"/>
      <c r="Y72" s="43"/>
      <c r="Z72" s="2"/>
      <c r="AA72" s="2"/>
      <c r="AB72" s="50">
        <f>(Y1_T3[[#This Row],[Time Worked (Min)]]/60)*Y1_T3[[#This Row],[Hourly Rate ]]</f>
        <v>0</v>
      </c>
      <c r="AC72" s="2"/>
      <c r="AD72" s="2"/>
      <c r="AE72" s="30"/>
      <c r="AF72" s="4"/>
      <c r="AG72" s="36"/>
      <c r="AI72" s="6"/>
      <c r="AJ72" s="43"/>
      <c r="AK72" s="2"/>
      <c r="AL72" s="2"/>
      <c r="AM72" s="50">
        <f>(Y1_T4[[#This Row],[Time Worked (Min)]]/60)*Y1_T4[[#This Row],[Hourly Rate ]]</f>
        <v>0</v>
      </c>
      <c r="AN72" s="2"/>
      <c r="AO72" s="2"/>
      <c r="AP72" s="30"/>
      <c r="AQ72" s="4"/>
    </row>
    <row r="73" spans="2:43" x14ac:dyDescent="0.25">
      <c r="B73" s="6"/>
      <c r="C73" s="43"/>
      <c r="D73" s="2"/>
      <c r="E73" s="44"/>
      <c r="F73" s="56">
        <f>(Y1_T1[[#This Row],[Time Worked (Min)]]/60)*Y1_T1[[#This Row],[Hourly Rate ]]</f>
        <v>0</v>
      </c>
      <c r="G73" s="2"/>
      <c r="H73" s="2"/>
      <c r="I73" s="64"/>
      <c r="J73" s="5"/>
      <c r="K73" s="36"/>
      <c r="M73" s="52"/>
      <c r="N73" s="53"/>
      <c r="O73" s="24"/>
      <c r="P73" s="48"/>
      <c r="Q73" s="54">
        <f>(Y1_T2[[#This Row],[Time Worked (Min)]]/60)*Y1_T2[[#This Row],[Hourly Rate ]]</f>
        <v>0</v>
      </c>
      <c r="R73" s="48"/>
      <c r="S73" s="24"/>
      <c r="T73" s="57"/>
      <c r="U73" s="11"/>
      <c r="V73" s="36"/>
      <c r="X73" s="6"/>
      <c r="Y73" s="43"/>
      <c r="Z73" s="2"/>
      <c r="AA73" s="2"/>
      <c r="AB73" s="50">
        <f>(Y1_T3[[#This Row],[Time Worked (Min)]]/60)*Y1_T3[[#This Row],[Hourly Rate ]]</f>
        <v>0</v>
      </c>
      <c r="AC73" s="2"/>
      <c r="AD73" s="2"/>
      <c r="AE73" s="30"/>
      <c r="AF73" s="4"/>
      <c r="AG73" s="36"/>
      <c r="AI73" s="6"/>
      <c r="AJ73" s="43"/>
      <c r="AK73" s="2"/>
      <c r="AL73" s="2"/>
      <c r="AM73" s="50">
        <f>(Y1_T4[[#This Row],[Time Worked (Min)]]/60)*Y1_T4[[#This Row],[Hourly Rate ]]</f>
        <v>0</v>
      </c>
      <c r="AN73" s="2"/>
      <c r="AO73" s="2"/>
      <c r="AP73" s="30"/>
      <c r="AQ73" s="4"/>
    </row>
    <row r="74" spans="2:43" x14ac:dyDescent="0.25">
      <c r="B74" s="6"/>
      <c r="C74" s="43"/>
      <c r="D74" s="2"/>
      <c r="E74" s="44"/>
      <c r="F74" s="56">
        <f>(Y1_T1[[#This Row],[Time Worked (Min)]]/60)*Y1_T1[[#This Row],[Hourly Rate ]]</f>
        <v>0</v>
      </c>
      <c r="G74" s="2"/>
      <c r="H74" s="2"/>
      <c r="I74" s="64"/>
      <c r="J74" s="5"/>
      <c r="K74" s="36"/>
      <c r="M74" s="52"/>
      <c r="N74" s="53"/>
      <c r="O74" s="24"/>
      <c r="P74" s="48"/>
      <c r="Q74" s="54">
        <f>(Y1_T2[[#This Row],[Time Worked (Min)]]/60)*Y1_T2[[#This Row],[Hourly Rate ]]</f>
        <v>0</v>
      </c>
      <c r="R74" s="48"/>
      <c r="S74" s="24"/>
      <c r="T74" s="57"/>
      <c r="U74" s="11"/>
      <c r="V74" s="36"/>
      <c r="X74" s="6"/>
      <c r="Y74" s="43"/>
      <c r="Z74" s="2"/>
      <c r="AA74" s="2"/>
      <c r="AB74" s="50">
        <f>(Y1_T3[[#This Row],[Time Worked (Min)]]/60)*Y1_T3[[#This Row],[Hourly Rate ]]</f>
        <v>0</v>
      </c>
      <c r="AC74" s="2"/>
      <c r="AD74" s="2"/>
      <c r="AE74" s="30"/>
      <c r="AF74" s="4"/>
      <c r="AG74" s="36"/>
      <c r="AI74" s="6"/>
      <c r="AJ74" s="43"/>
      <c r="AK74" s="2"/>
      <c r="AL74" s="2"/>
      <c r="AM74" s="50">
        <f>(Y1_T4[[#This Row],[Time Worked (Min)]]/60)*Y1_T4[[#This Row],[Hourly Rate ]]</f>
        <v>0</v>
      </c>
      <c r="AN74" s="2"/>
      <c r="AO74" s="2"/>
      <c r="AP74" s="30"/>
      <c r="AQ74" s="4"/>
    </row>
    <row r="75" spans="2:43" x14ac:dyDescent="0.25">
      <c r="B75" s="6"/>
      <c r="C75" s="43"/>
      <c r="D75" s="2"/>
      <c r="E75" s="44"/>
      <c r="F75" s="56">
        <f>(Y1_T1[[#This Row],[Time Worked (Min)]]/60)*Y1_T1[[#This Row],[Hourly Rate ]]</f>
        <v>0</v>
      </c>
      <c r="G75" s="2"/>
      <c r="H75" s="2"/>
      <c r="I75" s="64"/>
      <c r="J75" s="5"/>
      <c r="K75" s="36"/>
      <c r="M75" s="52"/>
      <c r="N75" s="53"/>
      <c r="O75" s="24"/>
      <c r="P75" s="48"/>
      <c r="Q75" s="54">
        <f>(Y1_T2[[#This Row],[Time Worked (Min)]]/60)*Y1_T2[[#This Row],[Hourly Rate ]]</f>
        <v>0</v>
      </c>
      <c r="R75" s="48"/>
      <c r="S75" s="24"/>
      <c r="T75" s="57"/>
      <c r="U75" s="11"/>
      <c r="V75" s="36"/>
      <c r="X75" s="6"/>
      <c r="Y75" s="43"/>
      <c r="Z75" s="2"/>
      <c r="AA75" s="2"/>
      <c r="AB75" s="50">
        <f>(Y1_T3[[#This Row],[Time Worked (Min)]]/60)*Y1_T3[[#This Row],[Hourly Rate ]]</f>
        <v>0</v>
      </c>
      <c r="AC75" s="2"/>
      <c r="AD75" s="2"/>
      <c r="AE75" s="30"/>
      <c r="AF75" s="4"/>
      <c r="AG75" s="36"/>
      <c r="AI75" s="6"/>
      <c r="AJ75" s="43"/>
      <c r="AK75" s="2"/>
      <c r="AL75" s="2"/>
      <c r="AM75" s="50">
        <f>(Y1_T4[[#This Row],[Time Worked (Min)]]/60)*Y1_T4[[#This Row],[Hourly Rate ]]</f>
        <v>0</v>
      </c>
      <c r="AN75" s="2"/>
      <c r="AO75" s="2"/>
      <c r="AP75" s="30"/>
      <c r="AQ75" s="4"/>
    </row>
    <row r="76" spans="2:43" x14ac:dyDescent="0.25">
      <c r="B76" s="6"/>
      <c r="C76" s="43"/>
      <c r="D76" s="2"/>
      <c r="E76" s="44"/>
      <c r="F76" s="56">
        <f>(Y1_T1[[#This Row],[Time Worked (Min)]]/60)*Y1_T1[[#This Row],[Hourly Rate ]]</f>
        <v>0</v>
      </c>
      <c r="G76" s="2"/>
      <c r="H76" s="2"/>
      <c r="I76" s="64"/>
      <c r="J76" s="5"/>
      <c r="K76" s="36"/>
      <c r="M76" s="52"/>
      <c r="N76" s="53"/>
      <c r="O76" s="24"/>
      <c r="P76" s="48"/>
      <c r="Q76" s="54">
        <f>(Y1_T2[[#This Row],[Time Worked (Min)]]/60)*Y1_T2[[#This Row],[Hourly Rate ]]</f>
        <v>0</v>
      </c>
      <c r="R76" s="48"/>
      <c r="S76" s="24"/>
      <c r="T76" s="57"/>
      <c r="U76" s="11"/>
      <c r="V76" s="36"/>
      <c r="X76" s="6"/>
      <c r="Y76" s="43"/>
      <c r="Z76" s="2"/>
      <c r="AA76" s="2"/>
      <c r="AB76" s="50">
        <f>(Y1_T3[[#This Row],[Time Worked (Min)]]/60)*Y1_T3[[#This Row],[Hourly Rate ]]</f>
        <v>0</v>
      </c>
      <c r="AC76" s="2"/>
      <c r="AD76" s="2"/>
      <c r="AE76" s="30"/>
      <c r="AF76" s="4"/>
      <c r="AG76" s="36"/>
      <c r="AI76" s="6"/>
      <c r="AJ76" s="43"/>
      <c r="AK76" s="2"/>
      <c r="AL76" s="2"/>
      <c r="AM76" s="50">
        <f>(Y1_T4[[#This Row],[Time Worked (Min)]]/60)*Y1_T4[[#This Row],[Hourly Rate ]]</f>
        <v>0</v>
      </c>
      <c r="AN76" s="2"/>
      <c r="AO76" s="2"/>
      <c r="AP76" s="30"/>
      <c r="AQ76" s="4"/>
    </row>
    <row r="77" spans="2:43" x14ac:dyDescent="0.25">
      <c r="B77" s="6"/>
      <c r="C77" s="43"/>
      <c r="D77" s="2"/>
      <c r="E77" s="44"/>
      <c r="F77" s="56">
        <f>(Y1_T1[[#This Row],[Time Worked (Min)]]/60)*Y1_T1[[#This Row],[Hourly Rate ]]</f>
        <v>0</v>
      </c>
      <c r="G77" s="2"/>
      <c r="H77" s="2"/>
      <c r="I77" s="64"/>
      <c r="J77" s="5"/>
      <c r="K77" s="36"/>
      <c r="M77" s="52"/>
      <c r="N77" s="53"/>
      <c r="O77" s="24"/>
      <c r="P77" s="48"/>
      <c r="Q77" s="54">
        <f>(Y1_T2[[#This Row],[Time Worked (Min)]]/60)*Y1_T2[[#This Row],[Hourly Rate ]]</f>
        <v>0</v>
      </c>
      <c r="R77" s="48"/>
      <c r="S77" s="24"/>
      <c r="T77" s="57"/>
      <c r="U77" s="11"/>
      <c r="V77" s="36"/>
      <c r="X77" s="6"/>
      <c r="Y77" s="43"/>
      <c r="Z77" s="2"/>
      <c r="AA77" s="2"/>
      <c r="AB77" s="50">
        <f>(Y1_T3[[#This Row],[Time Worked (Min)]]/60)*Y1_T3[[#This Row],[Hourly Rate ]]</f>
        <v>0</v>
      </c>
      <c r="AC77" s="2"/>
      <c r="AD77" s="2"/>
      <c r="AE77" s="30"/>
      <c r="AF77" s="4"/>
      <c r="AG77" s="36"/>
      <c r="AI77" s="6"/>
      <c r="AJ77" s="43"/>
      <c r="AK77" s="2"/>
      <c r="AL77" s="2"/>
      <c r="AM77" s="50">
        <f>(Y1_T4[[#This Row],[Time Worked (Min)]]/60)*Y1_T4[[#This Row],[Hourly Rate ]]</f>
        <v>0</v>
      </c>
      <c r="AN77" s="2"/>
      <c r="AO77" s="2"/>
      <c r="AP77" s="30"/>
      <c r="AQ77" s="4"/>
    </row>
    <row r="78" spans="2:43" x14ac:dyDescent="0.25">
      <c r="B78" s="6"/>
      <c r="C78" s="43"/>
      <c r="D78" s="2"/>
      <c r="E78" s="44"/>
      <c r="F78" s="56">
        <f>(Y1_T1[[#This Row],[Time Worked (Min)]]/60)*Y1_T1[[#This Row],[Hourly Rate ]]</f>
        <v>0</v>
      </c>
      <c r="G78" s="2"/>
      <c r="H78" s="2"/>
      <c r="I78" s="64"/>
      <c r="J78" s="5"/>
      <c r="K78" s="36"/>
      <c r="M78" s="52"/>
      <c r="N78" s="53"/>
      <c r="O78" s="24"/>
      <c r="P78" s="48"/>
      <c r="Q78" s="54">
        <f>(Y1_T2[[#This Row],[Time Worked (Min)]]/60)*Y1_T2[[#This Row],[Hourly Rate ]]</f>
        <v>0</v>
      </c>
      <c r="R78" s="48"/>
      <c r="S78" s="24"/>
      <c r="T78" s="57"/>
      <c r="U78" s="11"/>
      <c r="V78" s="36"/>
      <c r="X78" s="6"/>
      <c r="Y78" s="43"/>
      <c r="Z78" s="2"/>
      <c r="AA78" s="2"/>
      <c r="AB78" s="50">
        <f>(Y1_T3[[#This Row],[Time Worked (Min)]]/60)*Y1_T3[[#This Row],[Hourly Rate ]]</f>
        <v>0</v>
      </c>
      <c r="AC78" s="2"/>
      <c r="AD78" s="2"/>
      <c r="AE78" s="30"/>
      <c r="AF78" s="4"/>
      <c r="AG78" s="36"/>
      <c r="AI78" s="6"/>
      <c r="AJ78" s="43"/>
      <c r="AK78" s="2"/>
      <c r="AL78" s="2"/>
      <c r="AM78" s="50">
        <f>(Y1_T4[[#This Row],[Time Worked (Min)]]/60)*Y1_T4[[#This Row],[Hourly Rate ]]</f>
        <v>0</v>
      </c>
      <c r="AN78" s="2"/>
      <c r="AO78" s="2"/>
      <c r="AP78" s="30"/>
      <c r="AQ78" s="4"/>
    </row>
    <row r="79" spans="2:43" x14ac:dyDescent="0.25">
      <c r="B79" s="6"/>
      <c r="C79" s="43"/>
      <c r="D79" s="2"/>
      <c r="E79" s="44"/>
      <c r="F79" s="56">
        <f>(Y1_T1[[#This Row],[Time Worked (Min)]]/60)*Y1_T1[[#This Row],[Hourly Rate ]]</f>
        <v>0</v>
      </c>
      <c r="G79" s="2"/>
      <c r="H79" s="2"/>
      <c r="I79" s="64"/>
      <c r="J79" s="5"/>
      <c r="K79" s="36"/>
      <c r="M79" s="52"/>
      <c r="N79" s="53"/>
      <c r="O79" s="24"/>
      <c r="P79" s="48"/>
      <c r="Q79" s="54">
        <f>(Y1_T2[[#This Row],[Time Worked (Min)]]/60)*Y1_T2[[#This Row],[Hourly Rate ]]</f>
        <v>0</v>
      </c>
      <c r="R79" s="48"/>
      <c r="S79" s="24"/>
      <c r="T79" s="57"/>
      <c r="U79" s="11"/>
      <c r="V79" s="36"/>
      <c r="X79" s="6"/>
      <c r="Y79" s="43"/>
      <c r="Z79" s="2"/>
      <c r="AA79" s="2"/>
      <c r="AB79" s="50">
        <f>(Y1_T3[[#This Row],[Time Worked (Min)]]/60)*Y1_T3[[#This Row],[Hourly Rate ]]</f>
        <v>0</v>
      </c>
      <c r="AC79" s="2"/>
      <c r="AD79" s="2"/>
      <c r="AE79" s="30"/>
      <c r="AF79" s="4"/>
      <c r="AG79" s="36"/>
      <c r="AI79" s="6"/>
      <c r="AJ79" s="43"/>
      <c r="AK79" s="2"/>
      <c r="AL79" s="2"/>
      <c r="AM79" s="50">
        <f>(Y1_T4[[#This Row],[Time Worked (Min)]]/60)*Y1_T4[[#This Row],[Hourly Rate ]]</f>
        <v>0</v>
      </c>
      <c r="AN79" s="2"/>
      <c r="AO79" s="2"/>
      <c r="AP79" s="30"/>
      <c r="AQ79" s="4"/>
    </row>
    <row r="80" spans="2:43" x14ac:dyDescent="0.25">
      <c r="B80" s="6"/>
      <c r="C80" s="43"/>
      <c r="D80" s="2"/>
      <c r="E80" s="44"/>
      <c r="F80" s="56">
        <f>(Y1_T1[[#This Row],[Time Worked (Min)]]/60)*Y1_T1[[#This Row],[Hourly Rate ]]</f>
        <v>0</v>
      </c>
      <c r="G80" s="2"/>
      <c r="H80" s="2"/>
      <c r="I80" s="64"/>
      <c r="J80" s="5"/>
      <c r="K80" s="36"/>
      <c r="M80" s="52"/>
      <c r="N80" s="53"/>
      <c r="O80" s="24"/>
      <c r="P80" s="48"/>
      <c r="Q80" s="54">
        <f>(Y1_T2[[#This Row],[Time Worked (Min)]]/60)*Y1_T2[[#This Row],[Hourly Rate ]]</f>
        <v>0</v>
      </c>
      <c r="R80" s="48"/>
      <c r="S80" s="24"/>
      <c r="T80" s="57"/>
      <c r="U80" s="11"/>
      <c r="V80" s="36"/>
      <c r="X80" s="6"/>
      <c r="Y80" s="43"/>
      <c r="Z80" s="2"/>
      <c r="AA80" s="2"/>
      <c r="AB80" s="50">
        <f>(Y1_T3[[#This Row],[Time Worked (Min)]]/60)*Y1_T3[[#This Row],[Hourly Rate ]]</f>
        <v>0</v>
      </c>
      <c r="AC80" s="2"/>
      <c r="AD80" s="2"/>
      <c r="AE80" s="30"/>
      <c r="AF80" s="4"/>
      <c r="AG80" s="36"/>
      <c r="AI80" s="6"/>
      <c r="AJ80" s="43"/>
      <c r="AK80" s="2"/>
      <c r="AL80" s="2"/>
      <c r="AM80" s="50">
        <f>(Y1_T4[[#This Row],[Time Worked (Min)]]/60)*Y1_T4[[#This Row],[Hourly Rate ]]</f>
        <v>0</v>
      </c>
      <c r="AN80" s="2"/>
      <c r="AO80" s="2"/>
      <c r="AP80" s="30"/>
      <c r="AQ80" s="4"/>
    </row>
    <row r="81" spans="2:43" x14ac:dyDescent="0.25">
      <c r="B81" s="6"/>
      <c r="C81" s="43"/>
      <c r="D81" s="2"/>
      <c r="E81" s="44"/>
      <c r="F81" s="56">
        <f>(Y1_T1[[#This Row],[Time Worked (Min)]]/60)*Y1_T1[[#This Row],[Hourly Rate ]]</f>
        <v>0</v>
      </c>
      <c r="G81" s="2"/>
      <c r="H81" s="2"/>
      <c r="I81" s="64"/>
      <c r="J81" s="5"/>
      <c r="K81" s="36"/>
      <c r="M81" s="58"/>
      <c r="N81" s="59"/>
      <c r="O81" s="42"/>
      <c r="P81" s="60"/>
      <c r="Q81" s="61">
        <f>(Y1_T2[[#This Row],[Time Worked (Min)]]/60)*Y1_T2[[#This Row],[Hourly Rate ]]</f>
        <v>0</v>
      </c>
      <c r="R81" s="60"/>
      <c r="S81" s="42"/>
      <c r="T81" s="62"/>
      <c r="U81" s="63"/>
      <c r="V81" s="36"/>
      <c r="X81" s="6"/>
      <c r="Y81" s="43"/>
      <c r="Z81" s="2"/>
      <c r="AA81" s="2"/>
      <c r="AB81" s="50">
        <f>(Y1_T3[[#This Row],[Time Worked (Min)]]/60)*Y1_T3[[#This Row],[Hourly Rate ]]</f>
        <v>0</v>
      </c>
      <c r="AC81" s="2"/>
      <c r="AD81" s="2"/>
      <c r="AE81" s="30"/>
      <c r="AF81" s="4"/>
      <c r="AG81" s="36"/>
      <c r="AI81" s="6"/>
      <c r="AJ81" s="43"/>
      <c r="AK81" s="2"/>
      <c r="AL81" s="2"/>
      <c r="AM81" s="50">
        <f>(Y1_T4[[#This Row],[Time Worked (Min)]]/60)*Y1_T4[[#This Row],[Hourly Rate ]]</f>
        <v>0</v>
      </c>
      <c r="AN81" s="2"/>
      <c r="AO81" s="2"/>
      <c r="AP81" s="30"/>
      <c r="AQ81" s="4"/>
    </row>
    <row r="82" spans="2:43" x14ac:dyDescent="0.25">
      <c r="B82" s="6"/>
      <c r="C82" s="43"/>
      <c r="D82" s="2"/>
      <c r="E82" s="44"/>
      <c r="F82" s="56">
        <f>(Y1_T1[[#This Row],[Time Worked (Min)]]/60)*Y1_T1[[#This Row],[Hourly Rate ]]</f>
        <v>0</v>
      </c>
      <c r="G82" s="2"/>
      <c r="H82" s="2"/>
      <c r="I82" s="64"/>
      <c r="J82" s="5"/>
      <c r="K82" s="36"/>
      <c r="M82" s="52"/>
      <c r="N82" s="53"/>
      <c r="O82" s="24"/>
      <c r="P82" s="48"/>
      <c r="Q82" s="54">
        <f>(Y1_T2[[#This Row],[Time Worked (Min)]]/60)*Y1_T2[[#This Row],[Hourly Rate ]]</f>
        <v>0</v>
      </c>
      <c r="R82" s="48"/>
      <c r="S82" s="24"/>
      <c r="T82" s="57"/>
      <c r="U82" s="11"/>
      <c r="V82" s="36"/>
      <c r="X82" s="6"/>
      <c r="Y82" s="43"/>
      <c r="Z82" s="2"/>
      <c r="AA82" s="2"/>
      <c r="AB82" s="50">
        <f>(Y1_T3[[#This Row],[Time Worked (Min)]]/60)*Y1_T3[[#This Row],[Hourly Rate ]]</f>
        <v>0</v>
      </c>
      <c r="AC82" s="2"/>
      <c r="AD82" s="2"/>
      <c r="AE82" s="30"/>
      <c r="AF82" s="4"/>
      <c r="AG82" s="36"/>
      <c r="AI82" s="6"/>
      <c r="AJ82" s="43"/>
      <c r="AK82" s="2"/>
      <c r="AL82" s="2"/>
      <c r="AM82" s="50">
        <f>(Y1_T4[[#This Row],[Time Worked (Min)]]/60)*Y1_T4[[#This Row],[Hourly Rate ]]</f>
        <v>0</v>
      </c>
      <c r="AN82" s="2"/>
      <c r="AO82" s="2"/>
      <c r="AP82" s="30"/>
      <c r="AQ82" s="4"/>
    </row>
    <row r="83" spans="2:43" x14ac:dyDescent="0.25">
      <c r="B83" s="6"/>
      <c r="C83" s="43"/>
      <c r="D83" s="2"/>
      <c r="E83" s="44"/>
      <c r="F83" s="56">
        <f>(Y1_T1[[#This Row],[Time Worked (Min)]]/60)*Y1_T1[[#This Row],[Hourly Rate ]]</f>
        <v>0</v>
      </c>
      <c r="G83" s="2"/>
      <c r="H83" s="2"/>
      <c r="I83" s="64"/>
      <c r="J83" s="5"/>
      <c r="K83" s="36"/>
      <c r="M83" s="52"/>
      <c r="N83" s="53"/>
      <c r="O83" s="24"/>
      <c r="P83" s="48"/>
      <c r="Q83" s="54">
        <f>(Y1_T2[[#This Row],[Time Worked (Min)]]/60)*Y1_T2[[#This Row],[Hourly Rate ]]</f>
        <v>0</v>
      </c>
      <c r="R83" s="48"/>
      <c r="S83" s="24"/>
      <c r="T83" s="57"/>
      <c r="U83" s="11"/>
      <c r="V83" s="36"/>
      <c r="X83" s="6"/>
      <c r="Y83" s="43"/>
      <c r="Z83" s="2"/>
      <c r="AA83" s="2"/>
      <c r="AB83" s="50">
        <f>(Y1_T3[[#This Row],[Time Worked (Min)]]/60)*Y1_T3[[#This Row],[Hourly Rate ]]</f>
        <v>0</v>
      </c>
      <c r="AC83" s="2"/>
      <c r="AD83" s="2"/>
      <c r="AE83" s="30"/>
      <c r="AF83" s="4"/>
      <c r="AG83" s="36"/>
      <c r="AI83" s="6"/>
      <c r="AJ83" s="43"/>
      <c r="AK83" s="2"/>
      <c r="AL83" s="2"/>
      <c r="AM83" s="50">
        <f>(Y1_T4[[#This Row],[Time Worked (Min)]]/60)*Y1_T4[[#This Row],[Hourly Rate ]]</f>
        <v>0</v>
      </c>
      <c r="AN83" s="2"/>
      <c r="AO83" s="2"/>
      <c r="AP83" s="30"/>
      <c r="AQ83" s="4"/>
    </row>
    <row r="84" spans="2:43" x14ac:dyDescent="0.25">
      <c r="B84" s="6"/>
      <c r="C84" s="43"/>
      <c r="D84" s="2"/>
      <c r="E84" s="44"/>
      <c r="F84" s="56">
        <f>(Y1_T1[[#This Row],[Time Worked (Min)]]/60)*Y1_T1[[#This Row],[Hourly Rate ]]</f>
        <v>0</v>
      </c>
      <c r="G84" s="2"/>
      <c r="H84" s="2"/>
      <c r="I84" s="64"/>
      <c r="J84" s="5"/>
      <c r="K84" s="36"/>
      <c r="M84" s="52"/>
      <c r="N84" s="53"/>
      <c r="O84" s="24"/>
      <c r="P84" s="48"/>
      <c r="Q84" s="54">
        <f>(Y1_T2[[#This Row],[Time Worked (Min)]]/60)*Y1_T2[[#This Row],[Hourly Rate ]]</f>
        <v>0</v>
      </c>
      <c r="R84" s="48"/>
      <c r="S84" s="24"/>
      <c r="T84" s="57"/>
      <c r="U84" s="11"/>
      <c r="V84" s="36"/>
      <c r="X84" s="6"/>
      <c r="Y84" s="43"/>
      <c r="Z84" s="2"/>
      <c r="AA84" s="2"/>
      <c r="AB84" s="50">
        <f>(Y1_T3[[#This Row],[Time Worked (Min)]]/60)*Y1_T3[[#This Row],[Hourly Rate ]]</f>
        <v>0</v>
      </c>
      <c r="AC84" s="2"/>
      <c r="AD84" s="2"/>
      <c r="AE84" s="30"/>
      <c r="AF84" s="4"/>
      <c r="AG84" s="36"/>
      <c r="AI84" s="6"/>
      <c r="AJ84" s="43"/>
      <c r="AK84" s="2"/>
      <c r="AL84" s="2"/>
      <c r="AM84" s="50">
        <f>(Y1_T4[[#This Row],[Time Worked (Min)]]/60)*Y1_T4[[#This Row],[Hourly Rate ]]</f>
        <v>0</v>
      </c>
      <c r="AN84" s="2"/>
      <c r="AO84" s="2"/>
      <c r="AP84" s="30"/>
      <c r="AQ84" s="4"/>
    </row>
    <row r="85" spans="2:43" x14ac:dyDescent="0.25">
      <c r="B85" s="6"/>
      <c r="C85" s="43"/>
      <c r="D85" s="2"/>
      <c r="E85" s="44"/>
      <c r="F85" s="56">
        <f>(Y1_T1[[#This Row],[Time Worked (Min)]]/60)*Y1_T1[[#This Row],[Hourly Rate ]]</f>
        <v>0</v>
      </c>
      <c r="G85" s="2"/>
      <c r="H85" s="2"/>
      <c r="I85" s="64"/>
      <c r="J85" s="5"/>
      <c r="K85" s="36"/>
      <c r="M85" s="52"/>
      <c r="N85" s="53"/>
      <c r="O85" s="24"/>
      <c r="P85" s="48"/>
      <c r="Q85" s="54">
        <f>(Y1_T2[[#This Row],[Time Worked (Min)]]/60)*Y1_T2[[#This Row],[Hourly Rate ]]</f>
        <v>0</v>
      </c>
      <c r="R85" s="48"/>
      <c r="S85" s="24"/>
      <c r="T85" s="57"/>
      <c r="U85" s="11"/>
      <c r="V85" s="36"/>
      <c r="X85" s="6"/>
      <c r="Y85" s="43"/>
      <c r="Z85" s="2"/>
      <c r="AA85" s="2"/>
      <c r="AB85" s="50">
        <f>(Y1_T3[[#This Row],[Time Worked (Min)]]/60)*Y1_T3[[#This Row],[Hourly Rate ]]</f>
        <v>0</v>
      </c>
      <c r="AC85" s="2"/>
      <c r="AD85" s="2"/>
      <c r="AE85" s="30"/>
      <c r="AF85" s="4"/>
      <c r="AG85" s="36"/>
      <c r="AI85" s="6"/>
      <c r="AJ85" s="43"/>
      <c r="AK85" s="2"/>
      <c r="AL85" s="2"/>
      <c r="AM85" s="50">
        <f>(Y1_T4[[#This Row],[Time Worked (Min)]]/60)*Y1_T4[[#This Row],[Hourly Rate ]]</f>
        <v>0</v>
      </c>
      <c r="AN85" s="2"/>
      <c r="AO85" s="2"/>
      <c r="AP85" s="30"/>
      <c r="AQ85" s="4"/>
    </row>
    <row r="86" spans="2:43" x14ac:dyDescent="0.25">
      <c r="B86" s="6"/>
      <c r="C86" s="43"/>
      <c r="D86" s="2"/>
      <c r="E86" s="44"/>
      <c r="F86" s="56">
        <f>(Y1_T1[[#This Row],[Time Worked (Min)]]/60)*Y1_T1[[#This Row],[Hourly Rate ]]</f>
        <v>0</v>
      </c>
      <c r="G86" s="2"/>
      <c r="H86" s="2"/>
      <c r="I86" s="64"/>
      <c r="J86" s="5"/>
      <c r="K86" s="36"/>
      <c r="M86" s="52"/>
      <c r="N86" s="53"/>
      <c r="O86" s="24"/>
      <c r="P86" s="48"/>
      <c r="Q86" s="54">
        <f>(Y1_T2[[#This Row],[Time Worked (Min)]]/60)*Y1_T2[[#This Row],[Hourly Rate ]]</f>
        <v>0</v>
      </c>
      <c r="R86" s="48"/>
      <c r="S86" s="24"/>
      <c r="T86" s="57"/>
      <c r="U86" s="11"/>
      <c r="V86" s="36"/>
      <c r="X86" s="6"/>
      <c r="Y86" s="43"/>
      <c r="Z86" s="2"/>
      <c r="AA86" s="2"/>
      <c r="AB86" s="50">
        <f>(Y1_T3[[#This Row],[Time Worked (Min)]]/60)*Y1_T3[[#This Row],[Hourly Rate ]]</f>
        <v>0</v>
      </c>
      <c r="AC86" s="2"/>
      <c r="AD86" s="2"/>
      <c r="AE86" s="30"/>
      <c r="AF86" s="4"/>
      <c r="AG86" s="36"/>
      <c r="AI86" s="6"/>
      <c r="AJ86" s="43"/>
      <c r="AK86" s="2"/>
      <c r="AL86" s="2"/>
      <c r="AM86" s="50">
        <f>(Y1_T4[[#This Row],[Time Worked (Min)]]/60)*Y1_T4[[#This Row],[Hourly Rate ]]</f>
        <v>0</v>
      </c>
      <c r="AN86" s="2"/>
      <c r="AO86" s="2"/>
      <c r="AP86" s="30"/>
      <c r="AQ86" s="4"/>
    </row>
    <row r="87" spans="2:43" x14ac:dyDescent="0.25">
      <c r="B87" s="6"/>
      <c r="C87" s="43"/>
      <c r="D87" s="2"/>
      <c r="E87" s="44"/>
      <c r="F87" s="56">
        <f>(Y1_T1[[#This Row],[Time Worked (Min)]]/60)*Y1_T1[[#This Row],[Hourly Rate ]]</f>
        <v>0</v>
      </c>
      <c r="G87" s="2"/>
      <c r="H87" s="2"/>
      <c r="I87" s="64"/>
      <c r="J87" s="5"/>
      <c r="K87" s="36"/>
      <c r="M87" s="52"/>
      <c r="N87" s="53"/>
      <c r="O87" s="24"/>
      <c r="P87" s="48"/>
      <c r="Q87" s="54">
        <f>(Y1_T2[[#This Row],[Time Worked (Min)]]/60)*Y1_T2[[#This Row],[Hourly Rate ]]</f>
        <v>0</v>
      </c>
      <c r="R87" s="48"/>
      <c r="S87" s="24"/>
      <c r="T87" s="57"/>
      <c r="U87" s="11"/>
      <c r="V87" s="36"/>
      <c r="X87" s="6"/>
      <c r="Y87" s="43"/>
      <c r="Z87" s="2"/>
      <c r="AA87" s="2"/>
      <c r="AB87" s="50">
        <f>(Y1_T3[[#This Row],[Time Worked (Min)]]/60)*Y1_T3[[#This Row],[Hourly Rate ]]</f>
        <v>0</v>
      </c>
      <c r="AC87" s="2"/>
      <c r="AD87" s="2"/>
      <c r="AE87" s="30"/>
      <c r="AF87" s="4"/>
      <c r="AG87" s="36"/>
      <c r="AI87" s="6"/>
      <c r="AJ87" s="43"/>
      <c r="AK87" s="2"/>
      <c r="AL87" s="2"/>
      <c r="AM87" s="50">
        <f>(Y1_T4[[#This Row],[Time Worked (Min)]]/60)*Y1_T4[[#This Row],[Hourly Rate ]]</f>
        <v>0</v>
      </c>
      <c r="AN87" s="2"/>
      <c r="AO87" s="2"/>
      <c r="AP87" s="30"/>
      <c r="AQ87" s="4"/>
    </row>
    <row r="88" spans="2:43" x14ac:dyDescent="0.25">
      <c r="B88" s="6"/>
      <c r="C88" s="43"/>
      <c r="D88" s="2"/>
      <c r="E88" s="44"/>
      <c r="F88" s="56">
        <f>(Y1_T1[[#This Row],[Time Worked (Min)]]/60)*Y1_T1[[#This Row],[Hourly Rate ]]</f>
        <v>0</v>
      </c>
      <c r="G88" s="2"/>
      <c r="H88" s="2"/>
      <c r="I88" s="64"/>
      <c r="J88" s="5"/>
      <c r="K88" s="36"/>
      <c r="M88" s="52"/>
      <c r="N88" s="53"/>
      <c r="O88" s="24"/>
      <c r="P88" s="48"/>
      <c r="Q88" s="54">
        <f>(Y1_T2[[#This Row],[Time Worked (Min)]]/60)*Y1_T2[[#This Row],[Hourly Rate ]]</f>
        <v>0</v>
      </c>
      <c r="R88" s="48"/>
      <c r="S88" s="24"/>
      <c r="T88" s="57"/>
      <c r="U88" s="11"/>
      <c r="V88" s="36"/>
      <c r="X88" s="6"/>
      <c r="Y88" s="43"/>
      <c r="Z88" s="2"/>
      <c r="AA88" s="2"/>
      <c r="AB88" s="50">
        <f>(Y1_T3[[#This Row],[Time Worked (Min)]]/60)*Y1_T3[[#This Row],[Hourly Rate ]]</f>
        <v>0</v>
      </c>
      <c r="AC88" s="2"/>
      <c r="AD88" s="2"/>
      <c r="AE88" s="30"/>
      <c r="AF88" s="4"/>
      <c r="AG88" s="36"/>
      <c r="AI88" s="6"/>
      <c r="AJ88" s="43"/>
      <c r="AK88" s="2"/>
      <c r="AL88" s="2"/>
      <c r="AM88" s="50">
        <f>(Y1_T4[[#This Row],[Time Worked (Min)]]/60)*Y1_T4[[#This Row],[Hourly Rate ]]</f>
        <v>0</v>
      </c>
      <c r="AN88" s="2"/>
      <c r="AO88" s="2"/>
      <c r="AP88" s="30"/>
      <c r="AQ88" s="4"/>
    </row>
    <row r="89" spans="2:43" x14ac:dyDescent="0.25">
      <c r="B89" s="6"/>
      <c r="C89" s="43"/>
      <c r="D89" s="2"/>
      <c r="E89" s="44"/>
      <c r="F89" s="56">
        <f>(Y1_T1[[#This Row],[Time Worked (Min)]]/60)*Y1_T1[[#This Row],[Hourly Rate ]]</f>
        <v>0</v>
      </c>
      <c r="G89" s="2"/>
      <c r="H89" s="2"/>
      <c r="I89" s="64"/>
      <c r="J89" s="5"/>
      <c r="K89" s="36"/>
      <c r="M89" s="52"/>
      <c r="N89" s="53"/>
      <c r="O89" s="24"/>
      <c r="P89" s="48"/>
      <c r="Q89" s="54">
        <f>(Y1_T2[[#This Row],[Time Worked (Min)]]/60)*Y1_T2[[#This Row],[Hourly Rate ]]</f>
        <v>0</v>
      </c>
      <c r="R89" s="48"/>
      <c r="S89" s="24"/>
      <c r="T89" s="57"/>
      <c r="U89" s="11"/>
      <c r="V89" s="36"/>
      <c r="X89" s="6"/>
      <c r="Y89" s="43"/>
      <c r="Z89" s="2"/>
      <c r="AA89" s="2"/>
      <c r="AB89" s="50">
        <f>(Y1_T3[[#This Row],[Time Worked (Min)]]/60)*Y1_T3[[#This Row],[Hourly Rate ]]</f>
        <v>0</v>
      </c>
      <c r="AC89" s="2"/>
      <c r="AD89" s="2"/>
      <c r="AE89" s="30"/>
      <c r="AF89" s="4"/>
      <c r="AG89" s="36"/>
      <c r="AI89" s="6"/>
      <c r="AJ89" s="43"/>
      <c r="AK89" s="2"/>
      <c r="AL89" s="2"/>
      <c r="AM89" s="50">
        <f>(Y1_T4[[#This Row],[Time Worked (Min)]]/60)*Y1_T4[[#This Row],[Hourly Rate ]]</f>
        <v>0</v>
      </c>
      <c r="AN89" s="2"/>
      <c r="AO89" s="2"/>
      <c r="AP89" s="30"/>
      <c r="AQ89" s="4"/>
    </row>
    <row r="90" spans="2:43" x14ac:dyDescent="0.25">
      <c r="B90" s="6"/>
      <c r="C90" s="43"/>
      <c r="D90" s="2"/>
      <c r="E90" s="44"/>
      <c r="F90" s="56">
        <f>(Y1_T1[[#This Row],[Time Worked (Min)]]/60)*Y1_T1[[#This Row],[Hourly Rate ]]</f>
        <v>0</v>
      </c>
      <c r="G90" s="2"/>
      <c r="H90" s="2"/>
      <c r="I90" s="64"/>
      <c r="J90" s="5"/>
      <c r="K90" s="36"/>
      <c r="M90" s="58"/>
      <c r="N90" s="59"/>
      <c r="O90" s="42"/>
      <c r="P90" s="60"/>
      <c r="Q90" s="61">
        <f>(Y1_T2[[#This Row],[Time Worked (Min)]]/60)*Y1_T2[[#This Row],[Hourly Rate ]]</f>
        <v>0</v>
      </c>
      <c r="R90" s="60"/>
      <c r="S90" s="42"/>
      <c r="T90" s="62"/>
      <c r="U90" s="63"/>
      <c r="V90" s="36"/>
      <c r="X90" s="7"/>
      <c r="Y90" s="65"/>
      <c r="Z90" s="3"/>
      <c r="AA90" s="3"/>
      <c r="AB90" s="74">
        <f>(Y1_T3[[#This Row],[Time Worked (Min)]]/60)*Y1_T3[[#This Row],[Hourly Rate ]]</f>
        <v>0</v>
      </c>
      <c r="AC90" s="3"/>
      <c r="AD90" s="3"/>
      <c r="AE90" s="31"/>
      <c r="AF90" s="5"/>
      <c r="AG90" s="36"/>
      <c r="AI90" s="7"/>
      <c r="AJ90" s="65"/>
      <c r="AK90" s="3"/>
      <c r="AL90" s="3"/>
      <c r="AM90" s="74">
        <f>(Y1_T4[[#This Row],[Time Worked (Min)]]/60)*Y1_T4[[#This Row],[Hourly Rate ]]</f>
        <v>0</v>
      </c>
      <c r="AN90" s="3"/>
      <c r="AO90" s="3"/>
      <c r="AP90" s="31"/>
      <c r="AQ90" s="5"/>
    </row>
  </sheetData>
  <mergeCells count="65">
    <mergeCell ref="D10:E10"/>
    <mergeCell ref="D11:E11"/>
    <mergeCell ref="B10:C10"/>
    <mergeCell ref="B11:C11"/>
    <mergeCell ref="X10:Y10"/>
    <mergeCell ref="X11:Y11"/>
    <mergeCell ref="M10:N10"/>
    <mergeCell ref="M11:N11"/>
    <mergeCell ref="O10:P10"/>
    <mergeCell ref="O11:P11"/>
    <mergeCell ref="Z11:AA11"/>
    <mergeCell ref="AI10:AJ10"/>
    <mergeCell ref="AK10:AL10"/>
    <mergeCell ref="AP10:AQ10"/>
    <mergeCell ref="AI11:AJ11"/>
    <mergeCell ref="AK11:AL11"/>
    <mergeCell ref="AP11:AQ11"/>
    <mergeCell ref="AE10:AF10"/>
    <mergeCell ref="AE11:AF11"/>
    <mergeCell ref="Z10:AA10"/>
    <mergeCell ref="C3:F6"/>
    <mergeCell ref="G7:H7"/>
    <mergeCell ref="I7:J7"/>
    <mergeCell ref="G6:H6"/>
    <mergeCell ref="I3:J3"/>
    <mergeCell ref="G3:H3"/>
    <mergeCell ref="G5:H5"/>
    <mergeCell ref="G4:H4"/>
    <mergeCell ref="G2:J2"/>
    <mergeCell ref="R2:U2"/>
    <mergeCell ref="N3:P6"/>
    <mergeCell ref="R3:S3"/>
    <mergeCell ref="T3:U3"/>
    <mergeCell ref="R4:S4"/>
    <mergeCell ref="R5:S5"/>
    <mergeCell ref="R6:S6"/>
    <mergeCell ref="T4:U4"/>
    <mergeCell ref="T5:U5"/>
    <mergeCell ref="T6:U6"/>
    <mergeCell ref="R7:S7"/>
    <mergeCell ref="T7:U7"/>
    <mergeCell ref="AC2:AF2"/>
    <mergeCell ref="Y3:AA6"/>
    <mergeCell ref="AC3:AD3"/>
    <mergeCell ref="AE3:AF3"/>
    <mergeCell ref="AC4:AD4"/>
    <mergeCell ref="AC5:AD5"/>
    <mergeCell ref="AC6:AD6"/>
    <mergeCell ref="AC7:AD7"/>
    <mergeCell ref="AE7:AF7"/>
    <mergeCell ref="AE4:AF4"/>
    <mergeCell ref="AE5:AF5"/>
    <mergeCell ref="AE6:AF6"/>
    <mergeCell ref="AN7:AO7"/>
    <mergeCell ref="AP7:AQ7"/>
    <mergeCell ref="AN2:AQ2"/>
    <mergeCell ref="AJ3:AL6"/>
    <mergeCell ref="AN3:AO3"/>
    <mergeCell ref="AP3:AQ3"/>
    <mergeCell ref="AN4:AO4"/>
    <mergeCell ref="AN5:AO5"/>
    <mergeCell ref="AN6:AO6"/>
    <mergeCell ref="AP4:AQ4"/>
    <mergeCell ref="AP5:AQ5"/>
    <mergeCell ref="AP6:AQ6"/>
  </mergeCells>
  <phoneticPr fontId="9" type="noConversion"/>
  <dataValidations count="2">
    <dataValidation type="list" allowBlank="1" showInputMessage="1" showErrorMessage="1" sqref="AK10 O10 Z10 AH10 D10 F10" xr:uid="{9FA83094-2C4A-4FBE-8F73-2D18AFE8A41C}">
      <formula1>"​Select Quarter​, January-March, April-June, ​July-September,​October-December"</formula1>
    </dataValidation>
    <dataValidation type="list" allowBlank="1" showInputMessage="1" showErrorMessage="1" sqref="AC14:AD90 R14:S90 AN14:AO90 G14:H90" xr:uid="{612C098B-5159-4299-BF2A-DE0E803DFCE0}">
      <formula1>"0, 1"</formula1>
    </dataValidation>
  </dataValidations>
  <pageMargins left="0.7" right="0.7" top="0.75" bottom="0.75" header="0.3" footer="0.3"/>
  <pageSetup scale="77" orientation="portrait" r:id="rId1"/>
  <headerFooter>
    <oddFooter>&amp;LYear 1 &amp;CPage: &amp;P</oddFooter>
  </headerFooter>
  <colBreaks count="3" manualBreakCount="3">
    <brk id="11" max="1048575" man="1"/>
    <brk id="22" max="1048575" man="1"/>
    <brk id="33" max="90" man="1"/>
  </colBreaks>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5322-EB9D-4BD0-A406-E6E6FA6BDD46}">
  <dimension ref="B1:AQ90"/>
  <sheetViews>
    <sheetView showGridLines="0" topLeftCell="A2" zoomScaleNormal="100" workbookViewId="0">
      <selection activeCell="AK14" sqref="AK14"/>
    </sheetView>
  </sheetViews>
  <sheetFormatPr defaultColWidth="9.140625" defaultRowHeight="15.75" x14ac:dyDescent="0.25"/>
  <cols>
    <col min="1" max="1" width="4" style="1" customWidth="1"/>
    <col min="2" max="2" width="11.42578125" style="1" customWidth="1"/>
    <col min="3" max="3" width="11.42578125" style="45" customWidth="1"/>
    <col min="4" max="4" width="22.28515625" style="1" customWidth="1"/>
    <col min="5" max="5" width="12.140625" style="1" customWidth="1"/>
    <col min="6" max="6" width="11.7109375" style="1" hidden="1" customWidth="1"/>
    <col min="7" max="7" width="11.85546875" style="1" customWidth="1"/>
    <col min="8" max="8" width="12.28515625" style="1" customWidth="1"/>
    <col min="9" max="9" width="11.5703125" style="1" customWidth="1"/>
    <col min="10" max="10" width="9.140625" style="1"/>
    <col min="11" max="11" width="4.140625" style="1" customWidth="1"/>
    <col min="12" max="12" width="3.5703125" style="1" customWidth="1"/>
    <col min="13" max="13" width="11.42578125" style="1" customWidth="1"/>
    <col min="14" max="14" width="12" style="45" customWidth="1"/>
    <col min="15" max="15" width="22.85546875" style="1" customWidth="1"/>
    <col min="16" max="16" width="11.85546875" style="1" customWidth="1"/>
    <col min="17" max="17" width="11.7109375" style="1" hidden="1" customWidth="1"/>
    <col min="18" max="18" width="13" style="1" customWidth="1"/>
    <col min="19" max="19" width="12.28515625" style="1" customWidth="1"/>
    <col min="20" max="21" width="9.140625" style="1"/>
    <col min="22" max="22" width="3.7109375" style="1" customWidth="1"/>
    <col min="23" max="23" width="3.85546875" style="1" customWidth="1"/>
    <col min="24" max="24" width="11.7109375" style="1" customWidth="1"/>
    <col min="25" max="25" width="11.5703125" style="45" customWidth="1"/>
    <col min="26" max="26" width="21.140625" style="1" customWidth="1"/>
    <col min="27" max="27" width="11.85546875" style="1" customWidth="1"/>
    <col min="28" max="28" width="11.7109375" style="1" hidden="1" customWidth="1"/>
    <col min="29" max="29" width="11.28515625" style="1" customWidth="1"/>
    <col min="30" max="30" width="13" style="1" customWidth="1"/>
    <col min="31" max="32" width="9.140625" style="1"/>
    <col min="33" max="34" width="4" style="1" customWidth="1"/>
    <col min="35" max="35" width="12.140625" style="1" customWidth="1"/>
    <col min="36" max="36" width="11.85546875" style="45" customWidth="1"/>
    <col min="37" max="37" width="23" style="1" customWidth="1"/>
    <col min="38" max="38" width="12" style="1" customWidth="1"/>
    <col min="39" max="39" width="11.7109375" style="1" hidden="1" customWidth="1"/>
    <col min="40" max="40" width="11.85546875" style="1" customWidth="1"/>
    <col min="41" max="41" width="13.85546875" style="1" customWidth="1"/>
    <col min="42" max="43" width="9.140625" style="1"/>
    <col min="44" max="44" width="3.7109375" style="1" customWidth="1"/>
    <col min="45" max="16384" width="9.140625" style="1"/>
  </cols>
  <sheetData>
    <row r="1" spans="2:43" ht="23.25" customHeight="1" x14ac:dyDescent="0.25">
      <c r="N1" s="78"/>
      <c r="X1" s="19"/>
      <c r="AI1" s="19"/>
    </row>
    <row r="2" spans="2:43" ht="15.75" customHeight="1" x14ac:dyDescent="0.25">
      <c r="C2" s="75"/>
      <c r="D2" s="23"/>
      <c r="E2" s="23"/>
      <c r="F2" s="23"/>
    </row>
    <row r="3" spans="2:43" s="10" customFormat="1" ht="17.25" customHeight="1" x14ac:dyDescent="0.25">
      <c r="B3" s="23"/>
      <c r="C3" s="79" t="s">
        <v>0</v>
      </c>
      <c r="D3" s="79"/>
      <c r="E3" s="79"/>
      <c r="F3" s="41"/>
      <c r="G3" s="84" t="s">
        <v>24</v>
      </c>
      <c r="H3" s="85"/>
      <c r="I3" s="98">
        <f>'Year 1'!I3</f>
        <v>0</v>
      </c>
      <c r="J3" s="86"/>
      <c r="K3" s="28"/>
      <c r="M3" s="23"/>
      <c r="N3" s="79" t="s">
        <v>0</v>
      </c>
      <c r="O3" s="79"/>
      <c r="P3" s="79"/>
      <c r="Q3" s="41"/>
      <c r="R3" s="84" t="s">
        <v>24</v>
      </c>
      <c r="S3" s="85"/>
      <c r="T3" s="98">
        <f>'Year 1'!T3</f>
        <v>0</v>
      </c>
      <c r="U3" s="86"/>
      <c r="V3" s="28"/>
      <c r="X3" s="23"/>
      <c r="Y3" s="79" t="s">
        <v>0</v>
      </c>
      <c r="Z3" s="79"/>
      <c r="AA3" s="79"/>
      <c r="AB3" s="41"/>
      <c r="AC3" s="84" t="s">
        <v>24</v>
      </c>
      <c r="AD3" s="85"/>
      <c r="AE3" s="98">
        <f>'Year 1'!AE3</f>
        <v>0</v>
      </c>
      <c r="AF3" s="86"/>
      <c r="AG3" s="28"/>
      <c r="AI3" s="23"/>
      <c r="AJ3" s="79" t="s">
        <v>0</v>
      </c>
      <c r="AK3" s="79"/>
      <c r="AL3" s="79"/>
      <c r="AM3" s="41"/>
      <c r="AN3" s="84" t="s">
        <v>24</v>
      </c>
      <c r="AO3" s="85"/>
      <c r="AP3" s="98">
        <f>'Year 1'!AP3</f>
        <v>0</v>
      </c>
      <c r="AQ3" s="86"/>
    </row>
    <row r="4" spans="2:43" ht="15.75" customHeight="1" x14ac:dyDescent="0.25">
      <c r="B4" s="23"/>
      <c r="C4" s="79"/>
      <c r="D4" s="79"/>
      <c r="E4" s="79"/>
      <c r="F4" s="41"/>
      <c r="G4" s="87" t="s">
        <v>2</v>
      </c>
      <c r="H4" s="88"/>
      <c r="I4" s="98">
        <f>'Year 1'!I4</f>
        <v>0</v>
      </c>
      <c r="J4" s="86"/>
      <c r="K4" s="28"/>
      <c r="M4" s="23"/>
      <c r="N4" s="79"/>
      <c r="O4" s="79"/>
      <c r="P4" s="79"/>
      <c r="Q4" s="41"/>
      <c r="R4" s="87" t="s">
        <v>2</v>
      </c>
      <c r="S4" s="88"/>
      <c r="T4" s="98">
        <f>'Year 1'!T4</f>
        <v>0</v>
      </c>
      <c r="U4" s="86"/>
      <c r="V4" s="28"/>
      <c r="X4" s="23"/>
      <c r="Y4" s="79"/>
      <c r="Z4" s="79"/>
      <c r="AA4" s="79"/>
      <c r="AB4" s="41"/>
      <c r="AC4" s="87" t="s">
        <v>2</v>
      </c>
      <c r="AD4" s="88"/>
      <c r="AE4" s="98">
        <f>'Year 1'!AE4</f>
        <v>0</v>
      </c>
      <c r="AF4" s="86"/>
      <c r="AG4" s="28"/>
      <c r="AI4" s="23"/>
      <c r="AJ4" s="79"/>
      <c r="AK4" s="79"/>
      <c r="AL4" s="79"/>
      <c r="AM4" s="41"/>
      <c r="AN4" s="87" t="s">
        <v>2</v>
      </c>
      <c r="AO4" s="88"/>
      <c r="AP4" s="98">
        <f>'Year 1'!AP4</f>
        <v>0</v>
      </c>
      <c r="AQ4" s="86"/>
    </row>
    <row r="5" spans="2:43" ht="15.75" customHeight="1" x14ac:dyDescent="0.25">
      <c r="B5" s="23"/>
      <c r="C5" s="79"/>
      <c r="D5" s="79"/>
      <c r="E5" s="79"/>
      <c r="F5" s="41"/>
      <c r="G5" s="87" t="s">
        <v>3</v>
      </c>
      <c r="H5" s="88"/>
      <c r="I5" s="98">
        <f>'Year 1'!I5</f>
        <v>0</v>
      </c>
      <c r="J5" s="86"/>
      <c r="K5" s="28"/>
      <c r="M5" s="23"/>
      <c r="N5" s="79"/>
      <c r="O5" s="79"/>
      <c r="P5" s="79"/>
      <c r="Q5" s="41"/>
      <c r="R5" s="87" t="s">
        <v>3</v>
      </c>
      <c r="S5" s="88"/>
      <c r="T5" s="98">
        <f>'Year 1'!T5</f>
        <v>0</v>
      </c>
      <c r="U5" s="86"/>
      <c r="V5" s="28"/>
      <c r="X5" s="23"/>
      <c r="Y5" s="79"/>
      <c r="Z5" s="79"/>
      <c r="AA5" s="79"/>
      <c r="AB5" s="41"/>
      <c r="AC5" s="87" t="s">
        <v>3</v>
      </c>
      <c r="AD5" s="88"/>
      <c r="AE5" s="98">
        <f>'Year 1'!AE5</f>
        <v>0</v>
      </c>
      <c r="AF5" s="86"/>
      <c r="AG5" s="28"/>
      <c r="AI5" s="23"/>
      <c r="AJ5" s="79"/>
      <c r="AK5" s="79"/>
      <c r="AL5" s="79"/>
      <c r="AM5" s="41"/>
      <c r="AN5" s="87" t="s">
        <v>3</v>
      </c>
      <c r="AO5" s="88"/>
      <c r="AP5" s="98">
        <f>'Year 1'!AP5</f>
        <v>0</v>
      </c>
      <c r="AQ5" s="86"/>
    </row>
    <row r="6" spans="2:43" ht="15.75" customHeight="1" x14ac:dyDescent="0.25">
      <c r="B6" s="23"/>
      <c r="C6" s="79"/>
      <c r="D6" s="79"/>
      <c r="E6" s="79"/>
      <c r="F6" s="41"/>
      <c r="G6" s="87" t="s">
        <v>4</v>
      </c>
      <c r="H6" s="88"/>
      <c r="I6" s="98">
        <f>'Year 1'!I6</f>
        <v>0</v>
      </c>
      <c r="J6" s="86"/>
      <c r="K6" s="28"/>
      <c r="M6" s="23"/>
      <c r="N6" s="79"/>
      <c r="O6" s="79"/>
      <c r="P6" s="79"/>
      <c r="Q6" s="41"/>
      <c r="R6" s="87" t="s">
        <v>4</v>
      </c>
      <c r="S6" s="88"/>
      <c r="T6" s="98">
        <f>'Year 1'!T6</f>
        <v>0</v>
      </c>
      <c r="U6" s="86"/>
      <c r="V6" s="28"/>
      <c r="X6" s="23"/>
      <c r="Y6" s="79"/>
      <c r="Z6" s="79"/>
      <c r="AA6" s="79"/>
      <c r="AB6" s="41"/>
      <c r="AC6" s="87" t="s">
        <v>4</v>
      </c>
      <c r="AD6" s="88"/>
      <c r="AE6" s="98">
        <f>'Year 1'!AE6</f>
        <v>0</v>
      </c>
      <c r="AF6" s="86"/>
      <c r="AG6" s="28"/>
      <c r="AI6" s="23"/>
      <c r="AJ6" s="79"/>
      <c r="AK6" s="79"/>
      <c r="AL6" s="79"/>
      <c r="AM6" s="41"/>
      <c r="AN6" s="87" t="s">
        <v>4</v>
      </c>
      <c r="AO6" s="88"/>
      <c r="AP6" s="98">
        <f>'Year 1'!AP6</f>
        <v>0</v>
      </c>
      <c r="AQ6" s="86"/>
    </row>
    <row r="7" spans="2:43" ht="18" customHeight="1" x14ac:dyDescent="0.25">
      <c r="E7" s="26"/>
      <c r="F7" s="26"/>
      <c r="G7" s="81" t="s">
        <v>5</v>
      </c>
      <c r="H7" s="82"/>
      <c r="I7" s="97">
        <f>'Year 1'!I7</f>
        <v>0</v>
      </c>
      <c r="J7" s="83"/>
      <c r="K7" s="28"/>
      <c r="P7" s="26"/>
      <c r="Q7" s="26"/>
      <c r="R7" s="81" t="s">
        <v>5</v>
      </c>
      <c r="S7" s="82"/>
      <c r="T7" s="97">
        <f>'Year 1'!T7</f>
        <v>0</v>
      </c>
      <c r="U7" s="83"/>
      <c r="V7" s="28"/>
      <c r="AA7" s="26"/>
      <c r="AB7" s="26"/>
      <c r="AC7" s="81" t="s">
        <v>5</v>
      </c>
      <c r="AD7" s="82"/>
      <c r="AE7" s="97">
        <f>'Year 1'!AE7</f>
        <v>0</v>
      </c>
      <c r="AF7" s="83"/>
      <c r="AG7" s="28"/>
      <c r="AL7" s="26"/>
      <c r="AM7" s="26"/>
      <c r="AN7" s="81" t="s">
        <v>5</v>
      </c>
      <c r="AO7" s="82"/>
      <c r="AP7" s="97">
        <f>'Year 1'!AP7</f>
        <v>0</v>
      </c>
      <c r="AQ7" s="83"/>
    </row>
    <row r="8" spans="2:43" x14ac:dyDescent="0.25">
      <c r="E8" s="26"/>
      <c r="F8" s="26"/>
      <c r="N8" s="46"/>
      <c r="O8" s="26"/>
      <c r="P8" s="26"/>
      <c r="Q8" s="26"/>
      <c r="R8" s="12"/>
      <c r="X8" s="26"/>
      <c r="Y8" s="46"/>
      <c r="Z8" s="26"/>
      <c r="AA8" s="12"/>
      <c r="AB8" s="12"/>
      <c r="AI8" s="26"/>
      <c r="AJ8" s="46"/>
      <c r="AK8" s="26"/>
      <c r="AL8" s="12"/>
      <c r="AM8" s="12"/>
    </row>
    <row r="9" spans="2:43" x14ac:dyDescent="0.25">
      <c r="B9" s="28"/>
      <c r="C9" s="46"/>
      <c r="G9" s="28"/>
      <c r="H9" s="28"/>
      <c r="I9" s="28"/>
    </row>
    <row r="10" spans="2:43" x14ac:dyDescent="0.25">
      <c r="B10" s="86" t="s">
        <v>6</v>
      </c>
      <c r="C10" s="91"/>
      <c r="D10" s="92"/>
      <c r="E10" s="93"/>
      <c r="F10" s="26"/>
      <c r="G10" s="28"/>
      <c r="H10" s="28"/>
      <c r="I10" s="28"/>
      <c r="M10" s="86" t="s">
        <v>6</v>
      </c>
      <c r="N10" s="91"/>
      <c r="O10" s="92"/>
      <c r="P10" s="93"/>
      <c r="Q10" s="26"/>
      <c r="X10" s="86" t="s">
        <v>6</v>
      </c>
      <c r="Y10" s="91"/>
      <c r="Z10" s="92"/>
      <c r="AA10" s="93"/>
      <c r="AB10" s="26"/>
      <c r="AE10" s="83"/>
      <c r="AF10" s="83"/>
      <c r="AG10" s="28"/>
      <c r="AH10" s="26"/>
      <c r="AI10" s="86" t="s">
        <v>6</v>
      </c>
      <c r="AJ10" s="91"/>
      <c r="AK10" s="92"/>
      <c r="AL10" s="93"/>
      <c r="AM10" s="26"/>
      <c r="AP10" s="83"/>
      <c r="AQ10" s="83"/>
    </row>
    <row r="11" spans="2:43" x14ac:dyDescent="0.25">
      <c r="B11" s="89" t="s">
        <v>7</v>
      </c>
      <c r="C11" s="94"/>
      <c r="D11" s="90"/>
      <c r="E11" s="80"/>
      <c r="F11" s="26"/>
      <c r="M11" s="89" t="s">
        <v>7</v>
      </c>
      <c r="N11" s="94"/>
      <c r="O11" s="90"/>
      <c r="P11" s="80"/>
      <c r="Q11" s="26"/>
      <c r="X11" s="89" t="s">
        <v>7</v>
      </c>
      <c r="Y11" s="94"/>
      <c r="Z11" s="90"/>
      <c r="AA11" s="80"/>
      <c r="AB11" s="26"/>
      <c r="AE11" s="83"/>
      <c r="AF11" s="83"/>
      <c r="AG11" s="28"/>
      <c r="AH11" s="26"/>
      <c r="AI11" s="89" t="s">
        <v>7</v>
      </c>
      <c r="AJ11" s="94"/>
      <c r="AK11" s="90"/>
      <c r="AL11" s="80"/>
      <c r="AM11" s="26"/>
      <c r="AP11" s="83"/>
      <c r="AQ11" s="83"/>
    </row>
    <row r="12" spans="2:43" x14ac:dyDescent="0.25">
      <c r="B12" s="27"/>
      <c r="C12" s="77"/>
      <c r="D12" s="25"/>
      <c r="E12" s="9"/>
      <c r="F12" s="9"/>
      <c r="G12" s="9"/>
      <c r="H12" s="9"/>
      <c r="I12" s="9"/>
    </row>
    <row r="13" spans="2:43" s="20" customFormat="1" ht="66.75" customHeight="1" x14ac:dyDescent="0.25">
      <c r="B13" s="22" t="s">
        <v>8</v>
      </c>
      <c r="C13" s="76" t="s">
        <v>28</v>
      </c>
      <c r="D13" s="17" t="s">
        <v>9</v>
      </c>
      <c r="E13" s="17" t="s">
        <v>26</v>
      </c>
      <c r="F13" s="47" t="s">
        <v>27</v>
      </c>
      <c r="G13" s="17" t="s">
        <v>10</v>
      </c>
      <c r="H13" s="17" t="s">
        <v>11</v>
      </c>
      <c r="I13" s="17" t="s">
        <v>25</v>
      </c>
      <c r="J13" s="17" t="s">
        <v>13</v>
      </c>
      <c r="K13" s="37"/>
      <c r="M13" s="22" t="s">
        <v>8</v>
      </c>
      <c r="N13" s="76" t="s">
        <v>28</v>
      </c>
      <c r="O13" s="17" t="s">
        <v>9</v>
      </c>
      <c r="P13" s="17" t="s">
        <v>26</v>
      </c>
      <c r="Q13" s="47" t="s">
        <v>27</v>
      </c>
      <c r="R13" s="17" t="s">
        <v>10</v>
      </c>
      <c r="S13" s="17" t="s">
        <v>11</v>
      </c>
      <c r="T13" s="17" t="s">
        <v>25</v>
      </c>
      <c r="U13" s="17" t="s">
        <v>13</v>
      </c>
      <c r="V13" s="37"/>
      <c r="X13" s="22" t="s">
        <v>8</v>
      </c>
      <c r="Y13" s="76" t="s">
        <v>28</v>
      </c>
      <c r="Z13" s="17" t="s">
        <v>9</v>
      </c>
      <c r="AA13" s="17" t="s">
        <v>26</v>
      </c>
      <c r="AB13" s="47" t="s">
        <v>27</v>
      </c>
      <c r="AC13" s="17" t="s">
        <v>10</v>
      </c>
      <c r="AD13" s="17" t="s">
        <v>11</v>
      </c>
      <c r="AE13" s="17" t="s">
        <v>25</v>
      </c>
      <c r="AF13" s="17" t="s">
        <v>13</v>
      </c>
      <c r="AG13" s="37"/>
      <c r="AI13" s="22" t="s">
        <v>8</v>
      </c>
      <c r="AJ13" s="76" t="s">
        <v>28</v>
      </c>
      <c r="AK13" s="17" t="s">
        <v>9</v>
      </c>
      <c r="AL13" s="17" t="s">
        <v>26</v>
      </c>
      <c r="AM13" s="47" t="s">
        <v>27</v>
      </c>
      <c r="AN13" s="17" t="s">
        <v>10</v>
      </c>
      <c r="AO13" s="17" t="s">
        <v>11</v>
      </c>
      <c r="AP13" s="17" t="s">
        <v>25</v>
      </c>
      <c r="AQ13" s="17" t="s">
        <v>13</v>
      </c>
    </row>
    <row r="14" spans="2:43" x14ac:dyDescent="0.25">
      <c r="B14" s="6"/>
      <c r="C14" s="43"/>
      <c r="D14" s="2"/>
      <c r="E14" s="2"/>
      <c r="F14" s="50">
        <f>(Y2_T1[[#This Row],[Time Worked (Min)]]/60)*Y2_T1[[#This Row],[Hourly Rate ]]</f>
        <v>0</v>
      </c>
      <c r="G14" s="2"/>
      <c r="H14" s="2"/>
      <c r="I14" s="30"/>
      <c r="J14" s="4"/>
      <c r="K14" s="36"/>
      <c r="M14" s="6"/>
      <c r="N14" s="43"/>
      <c r="O14" s="2"/>
      <c r="P14" s="2"/>
      <c r="Q14" s="50">
        <f>(Y2_T2[[#This Row],[Time Worked (Min)]]/60)*Y2_T2[[#This Row],[Hourly Rate ]]</f>
        <v>0</v>
      </c>
      <c r="R14" s="2"/>
      <c r="S14" s="2"/>
      <c r="T14" s="30"/>
      <c r="U14" s="4"/>
      <c r="V14" s="36"/>
      <c r="X14" s="6"/>
      <c r="Y14" s="43"/>
      <c r="Z14" s="2"/>
      <c r="AA14" s="2"/>
      <c r="AB14" s="50">
        <f>(Y2_T3[[#This Row],[Time Worked (Min)]]/60)*Y2_T3[[#This Row],[Hourly Rate ]]</f>
        <v>0</v>
      </c>
      <c r="AC14" s="2"/>
      <c r="AD14" s="2"/>
      <c r="AE14" s="30"/>
      <c r="AF14" s="4"/>
      <c r="AG14" s="36"/>
      <c r="AI14" s="6"/>
      <c r="AJ14" s="43"/>
      <c r="AK14" s="2"/>
      <c r="AL14" s="2"/>
      <c r="AM14" s="50">
        <f>(Y2_T4[[#This Row],[Time Worked (Min)]]/60)*Y2_T4[[#This Row],[Hourly Rate ]]</f>
        <v>0</v>
      </c>
      <c r="AN14" s="2"/>
      <c r="AO14" s="2"/>
      <c r="AP14" s="30"/>
      <c r="AQ14" s="4"/>
    </row>
    <row r="15" spans="2:43" x14ac:dyDescent="0.25">
      <c r="B15" s="6"/>
      <c r="C15" s="43"/>
      <c r="D15" s="2"/>
      <c r="E15" s="2"/>
      <c r="F15" s="50">
        <f>(Y2_T1[[#This Row],[Time Worked (Min)]]/60)*Y2_T1[[#This Row],[Hourly Rate ]]</f>
        <v>0</v>
      </c>
      <c r="G15" s="2"/>
      <c r="H15" s="2"/>
      <c r="I15" s="30"/>
      <c r="J15" s="4"/>
      <c r="K15" s="36"/>
      <c r="M15" s="6"/>
      <c r="N15" s="43"/>
      <c r="O15" s="2"/>
      <c r="P15" s="2"/>
      <c r="Q15" s="50">
        <f>(Y2_T2[[#This Row],[Time Worked (Min)]]/60)*Y2_T2[[#This Row],[Hourly Rate ]]</f>
        <v>0</v>
      </c>
      <c r="R15" s="2"/>
      <c r="S15" s="2"/>
      <c r="T15" s="30"/>
      <c r="U15" s="4"/>
      <c r="V15" s="36"/>
      <c r="X15" s="6"/>
      <c r="Y15" s="43"/>
      <c r="Z15" s="2"/>
      <c r="AA15" s="2"/>
      <c r="AB15" s="50">
        <f>(Y2_T3[[#This Row],[Time Worked (Min)]]/60)*Y2_T3[[#This Row],[Hourly Rate ]]</f>
        <v>0</v>
      </c>
      <c r="AC15" s="2"/>
      <c r="AD15" s="2"/>
      <c r="AE15" s="30"/>
      <c r="AF15" s="4"/>
      <c r="AG15" s="36"/>
      <c r="AI15" s="6"/>
      <c r="AJ15" s="43"/>
      <c r="AK15" s="2"/>
      <c r="AL15" s="2"/>
      <c r="AM15" s="50">
        <f>(Y2_T4[[#This Row],[Time Worked (Min)]]/60)*Y2_T4[[#This Row],[Hourly Rate ]]</f>
        <v>0</v>
      </c>
      <c r="AN15" s="2"/>
      <c r="AO15" s="2"/>
      <c r="AP15" s="30"/>
      <c r="AQ15" s="4"/>
    </row>
    <row r="16" spans="2:43" x14ac:dyDescent="0.25">
      <c r="B16" s="6"/>
      <c r="C16" s="43"/>
      <c r="D16" s="2"/>
      <c r="E16" s="2"/>
      <c r="F16" s="50">
        <f>(Y2_T1[[#This Row],[Time Worked (Min)]]/60)*Y2_T1[[#This Row],[Hourly Rate ]]</f>
        <v>0</v>
      </c>
      <c r="G16" s="2"/>
      <c r="H16" s="2"/>
      <c r="I16" s="30"/>
      <c r="J16" s="4"/>
      <c r="K16" s="36"/>
      <c r="M16" s="6"/>
      <c r="N16" s="43"/>
      <c r="O16" s="2"/>
      <c r="P16" s="2"/>
      <c r="Q16" s="50">
        <f>(Y2_T2[[#This Row],[Time Worked (Min)]]/60)*Y2_T2[[#This Row],[Hourly Rate ]]</f>
        <v>0</v>
      </c>
      <c r="R16" s="2"/>
      <c r="S16" s="2"/>
      <c r="T16" s="30"/>
      <c r="U16" s="4"/>
      <c r="V16" s="36"/>
      <c r="X16" s="6"/>
      <c r="Y16" s="43"/>
      <c r="Z16" s="2"/>
      <c r="AA16" s="2"/>
      <c r="AB16" s="50">
        <f>(Y2_T3[[#This Row],[Time Worked (Min)]]/60)*Y2_T3[[#This Row],[Hourly Rate ]]</f>
        <v>0</v>
      </c>
      <c r="AC16" s="2"/>
      <c r="AD16" s="2"/>
      <c r="AE16" s="30"/>
      <c r="AF16" s="4"/>
      <c r="AG16" s="36"/>
      <c r="AI16" s="6"/>
      <c r="AJ16" s="43"/>
      <c r="AK16" s="2"/>
      <c r="AL16" s="2"/>
      <c r="AM16" s="50">
        <f>(Y2_T4[[#This Row],[Time Worked (Min)]]/60)*Y2_T4[[#This Row],[Hourly Rate ]]</f>
        <v>0</v>
      </c>
      <c r="AN16" s="2"/>
      <c r="AO16" s="2"/>
      <c r="AP16" s="30"/>
      <c r="AQ16" s="4"/>
    </row>
    <row r="17" spans="2:43" x14ac:dyDescent="0.25">
      <c r="B17" s="6"/>
      <c r="C17" s="43"/>
      <c r="D17" s="2"/>
      <c r="E17" s="2"/>
      <c r="F17" s="50">
        <f>(Y2_T1[[#This Row],[Time Worked (Min)]]/60)*Y2_T1[[#This Row],[Hourly Rate ]]</f>
        <v>0</v>
      </c>
      <c r="G17" s="2"/>
      <c r="H17" s="2"/>
      <c r="I17" s="30"/>
      <c r="J17" s="4"/>
      <c r="K17" s="36"/>
      <c r="M17" s="6"/>
      <c r="N17" s="43"/>
      <c r="O17" s="2"/>
      <c r="P17" s="2"/>
      <c r="Q17" s="50">
        <f>(Y2_T2[[#This Row],[Time Worked (Min)]]/60)*Y2_T2[[#This Row],[Hourly Rate ]]</f>
        <v>0</v>
      </c>
      <c r="R17" s="2"/>
      <c r="S17" s="2"/>
      <c r="T17" s="30"/>
      <c r="U17" s="4"/>
      <c r="V17" s="36"/>
      <c r="X17" s="6"/>
      <c r="Y17" s="43"/>
      <c r="Z17" s="2"/>
      <c r="AA17" s="2"/>
      <c r="AB17" s="50">
        <f>(Y2_T3[[#This Row],[Time Worked (Min)]]/60)*Y2_T3[[#This Row],[Hourly Rate ]]</f>
        <v>0</v>
      </c>
      <c r="AC17" s="2"/>
      <c r="AD17" s="2"/>
      <c r="AE17" s="30"/>
      <c r="AF17" s="4"/>
      <c r="AG17" s="36"/>
      <c r="AI17" s="6"/>
      <c r="AJ17" s="43"/>
      <c r="AK17" s="2"/>
      <c r="AL17" s="2"/>
      <c r="AM17" s="50">
        <f>(Y2_T4[[#This Row],[Time Worked (Min)]]/60)*Y2_T4[[#This Row],[Hourly Rate ]]</f>
        <v>0</v>
      </c>
      <c r="AN17" s="2"/>
      <c r="AO17" s="2"/>
      <c r="AP17" s="30"/>
      <c r="AQ17" s="4"/>
    </row>
    <row r="18" spans="2:43" x14ac:dyDescent="0.25">
      <c r="B18" s="6"/>
      <c r="C18" s="43"/>
      <c r="D18" s="2"/>
      <c r="E18" s="2"/>
      <c r="F18" s="50">
        <f>(Y2_T1[[#This Row],[Time Worked (Min)]]/60)*Y2_T1[[#This Row],[Hourly Rate ]]</f>
        <v>0</v>
      </c>
      <c r="G18" s="2"/>
      <c r="H18" s="2"/>
      <c r="I18" s="30"/>
      <c r="J18" s="4"/>
      <c r="K18" s="36"/>
      <c r="M18" s="6"/>
      <c r="N18" s="43"/>
      <c r="O18" s="2"/>
      <c r="P18" s="2"/>
      <c r="Q18" s="50">
        <f>(Y2_T2[[#This Row],[Time Worked (Min)]]/60)*Y2_T2[[#This Row],[Hourly Rate ]]</f>
        <v>0</v>
      </c>
      <c r="R18" s="2"/>
      <c r="S18" s="2"/>
      <c r="T18" s="30"/>
      <c r="U18" s="4"/>
      <c r="V18" s="36"/>
      <c r="X18" s="6"/>
      <c r="Y18" s="43"/>
      <c r="Z18" s="2"/>
      <c r="AA18" s="2"/>
      <c r="AB18" s="50">
        <f>(Y2_T3[[#This Row],[Time Worked (Min)]]/60)*Y2_T3[[#This Row],[Hourly Rate ]]</f>
        <v>0</v>
      </c>
      <c r="AC18" s="2"/>
      <c r="AD18" s="2"/>
      <c r="AE18" s="30"/>
      <c r="AF18" s="4"/>
      <c r="AG18" s="36"/>
      <c r="AI18" s="6"/>
      <c r="AJ18" s="43"/>
      <c r="AK18" s="2"/>
      <c r="AL18" s="2"/>
      <c r="AM18" s="50">
        <f>(Y2_T4[[#This Row],[Time Worked (Min)]]/60)*Y2_T4[[#This Row],[Hourly Rate ]]</f>
        <v>0</v>
      </c>
      <c r="AN18" s="2"/>
      <c r="AO18" s="2"/>
      <c r="AP18" s="30"/>
      <c r="AQ18" s="4"/>
    </row>
    <row r="19" spans="2:43" x14ac:dyDescent="0.25">
      <c r="B19" s="6"/>
      <c r="C19" s="43"/>
      <c r="D19" s="2"/>
      <c r="E19" s="2"/>
      <c r="F19" s="50">
        <f>(Y2_T1[[#This Row],[Time Worked (Min)]]/60)*Y2_T1[[#This Row],[Hourly Rate ]]</f>
        <v>0</v>
      </c>
      <c r="G19" s="2"/>
      <c r="H19" s="2"/>
      <c r="I19" s="30"/>
      <c r="J19" s="4"/>
      <c r="K19" s="36"/>
      <c r="M19" s="6"/>
      <c r="N19" s="43"/>
      <c r="O19" s="2"/>
      <c r="P19" s="2"/>
      <c r="Q19" s="50">
        <f>(Y2_T2[[#This Row],[Time Worked (Min)]]/60)*Y2_T2[[#This Row],[Hourly Rate ]]</f>
        <v>0</v>
      </c>
      <c r="R19" s="2"/>
      <c r="S19" s="2"/>
      <c r="T19" s="30"/>
      <c r="U19" s="4"/>
      <c r="V19" s="36"/>
      <c r="X19" s="6"/>
      <c r="Y19" s="43"/>
      <c r="Z19" s="2"/>
      <c r="AA19" s="2"/>
      <c r="AB19" s="50">
        <f>(Y2_T3[[#This Row],[Time Worked (Min)]]/60)*Y2_T3[[#This Row],[Hourly Rate ]]</f>
        <v>0</v>
      </c>
      <c r="AC19" s="2"/>
      <c r="AD19" s="2"/>
      <c r="AE19" s="30"/>
      <c r="AF19" s="4"/>
      <c r="AG19" s="36"/>
      <c r="AI19" s="6"/>
      <c r="AJ19" s="43"/>
      <c r="AK19" s="2"/>
      <c r="AL19" s="2"/>
      <c r="AM19" s="50">
        <f>(Y2_T4[[#This Row],[Time Worked (Min)]]/60)*Y2_T4[[#This Row],[Hourly Rate ]]</f>
        <v>0</v>
      </c>
      <c r="AN19" s="2"/>
      <c r="AO19" s="2"/>
      <c r="AP19" s="30"/>
      <c r="AQ19" s="4"/>
    </row>
    <row r="20" spans="2:43" x14ac:dyDescent="0.25">
      <c r="B20" s="6"/>
      <c r="C20" s="43"/>
      <c r="D20" s="2"/>
      <c r="E20" s="2"/>
      <c r="F20" s="50">
        <f>(Y2_T1[[#This Row],[Time Worked (Min)]]/60)*Y2_T1[[#This Row],[Hourly Rate ]]</f>
        <v>0</v>
      </c>
      <c r="G20" s="2"/>
      <c r="H20" s="2"/>
      <c r="I20" s="30"/>
      <c r="J20" s="4"/>
      <c r="K20" s="36"/>
      <c r="M20" s="6"/>
      <c r="N20" s="43"/>
      <c r="O20" s="2"/>
      <c r="P20" s="2"/>
      <c r="Q20" s="50">
        <f>(Y2_T2[[#This Row],[Time Worked (Min)]]/60)*Y2_T2[[#This Row],[Hourly Rate ]]</f>
        <v>0</v>
      </c>
      <c r="R20" s="2"/>
      <c r="S20" s="2"/>
      <c r="T20" s="30"/>
      <c r="U20" s="4"/>
      <c r="V20" s="36"/>
      <c r="X20" s="6"/>
      <c r="Y20" s="43"/>
      <c r="Z20" s="2"/>
      <c r="AA20" s="2"/>
      <c r="AB20" s="50">
        <f>(Y2_T3[[#This Row],[Time Worked (Min)]]/60)*Y2_T3[[#This Row],[Hourly Rate ]]</f>
        <v>0</v>
      </c>
      <c r="AC20" s="2"/>
      <c r="AD20" s="2"/>
      <c r="AE20" s="30"/>
      <c r="AF20" s="4"/>
      <c r="AG20" s="36"/>
      <c r="AI20" s="6"/>
      <c r="AJ20" s="43"/>
      <c r="AK20" s="2"/>
      <c r="AL20" s="2"/>
      <c r="AM20" s="50">
        <f>(Y2_T4[[#This Row],[Time Worked (Min)]]/60)*Y2_T4[[#This Row],[Hourly Rate ]]</f>
        <v>0</v>
      </c>
      <c r="AN20" s="2"/>
      <c r="AO20" s="2"/>
      <c r="AP20" s="30"/>
      <c r="AQ20" s="4"/>
    </row>
    <row r="21" spans="2:43" x14ac:dyDescent="0.25">
      <c r="B21" s="6"/>
      <c r="C21" s="43"/>
      <c r="D21" s="2"/>
      <c r="E21" s="2"/>
      <c r="F21" s="50">
        <f>(Y2_T1[[#This Row],[Time Worked (Min)]]/60)*Y2_T1[[#This Row],[Hourly Rate ]]</f>
        <v>0</v>
      </c>
      <c r="G21" s="2"/>
      <c r="H21" s="2"/>
      <c r="I21" s="30"/>
      <c r="J21" s="4"/>
      <c r="K21" s="36"/>
      <c r="M21" s="6"/>
      <c r="N21" s="43"/>
      <c r="O21" s="2"/>
      <c r="P21" s="2"/>
      <c r="Q21" s="50">
        <f>(Y2_T2[[#This Row],[Time Worked (Min)]]/60)*Y2_T2[[#This Row],[Hourly Rate ]]</f>
        <v>0</v>
      </c>
      <c r="R21" s="2"/>
      <c r="S21" s="2"/>
      <c r="T21" s="30"/>
      <c r="U21" s="4"/>
      <c r="V21" s="36"/>
      <c r="X21" s="6"/>
      <c r="Y21" s="43"/>
      <c r="Z21" s="2"/>
      <c r="AA21" s="2"/>
      <c r="AB21" s="50">
        <f>(Y2_T3[[#This Row],[Time Worked (Min)]]/60)*Y2_T3[[#This Row],[Hourly Rate ]]</f>
        <v>0</v>
      </c>
      <c r="AC21" s="2"/>
      <c r="AD21" s="2"/>
      <c r="AE21" s="30"/>
      <c r="AF21" s="4"/>
      <c r="AG21" s="36"/>
      <c r="AI21" s="6"/>
      <c r="AJ21" s="43"/>
      <c r="AK21" s="2"/>
      <c r="AL21" s="2"/>
      <c r="AM21" s="50">
        <f>(Y2_T4[[#This Row],[Time Worked (Min)]]/60)*Y2_T4[[#This Row],[Hourly Rate ]]</f>
        <v>0</v>
      </c>
      <c r="AN21" s="2"/>
      <c r="AO21" s="2"/>
      <c r="AP21" s="30"/>
      <c r="AQ21" s="4"/>
    </row>
    <row r="22" spans="2:43" x14ac:dyDescent="0.25">
      <c r="B22" s="6"/>
      <c r="C22" s="43"/>
      <c r="D22" s="2"/>
      <c r="E22" s="2"/>
      <c r="F22" s="50">
        <f>(Y2_T1[[#This Row],[Time Worked (Min)]]/60)*Y2_T1[[#This Row],[Hourly Rate ]]</f>
        <v>0</v>
      </c>
      <c r="G22" s="2"/>
      <c r="H22" s="2"/>
      <c r="I22" s="30"/>
      <c r="J22" s="4"/>
      <c r="K22" s="36"/>
      <c r="M22" s="6"/>
      <c r="N22" s="43"/>
      <c r="O22" s="2"/>
      <c r="P22" s="2"/>
      <c r="Q22" s="50">
        <f>(Y2_T2[[#This Row],[Time Worked (Min)]]/60)*Y2_T2[[#This Row],[Hourly Rate ]]</f>
        <v>0</v>
      </c>
      <c r="R22" s="2"/>
      <c r="S22" s="2"/>
      <c r="T22" s="30"/>
      <c r="U22" s="4"/>
      <c r="V22" s="36"/>
      <c r="X22" s="6"/>
      <c r="Y22" s="43"/>
      <c r="Z22" s="2"/>
      <c r="AA22" s="2"/>
      <c r="AB22" s="50">
        <f>(Y2_T3[[#This Row],[Time Worked (Min)]]/60)*Y2_T3[[#This Row],[Hourly Rate ]]</f>
        <v>0</v>
      </c>
      <c r="AC22" s="2"/>
      <c r="AD22" s="2"/>
      <c r="AE22" s="30"/>
      <c r="AF22" s="4"/>
      <c r="AG22" s="36"/>
      <c r="AI22" s="6"/>
      <c r="AJ22" s="43"/>
      <c r="AK22" s="2"/>
      <c r="AL22" s="2"/>
      <c r="AM22" s="50">
        <f>(Y2_T4[[#This Row],[Time Worked (Min)]]/60)*Y2_T4[[#This Row],[Hourly Rate ]]</f>
        <v>0</v>
      </c>
      <c r="AN22" s="2"/>
      <c r="AO22" s="2"/>
      <c r="AP22" s="30"/>
      <c r="AQ22" s="4"/>
    </row>
    <row r="23" spans="2:43" x14ac:dyDescent="0.25">
      <c r="B23" s="6"/>
      <c r="C23" s="43"/>
      <c r="D23" s="2"/>
      <c r="E23" s="2"/>
      <c r="F23" s="50">
        <f>(Y2_T1[[#This Row],[Time Worked (Min)]]/60)*Y2_T1[[#This Row],[Hourly Rate ]]</f>
        <v>0</v>
      </c>
      <c r="G23" s="2"/>
      <c r="H23" s="2"/>
      <c r="I23" s="30"/>
      <c r="J23" s="4"/>
      <c r="K23" s="36"/>
      <c r="M23" s="6"/>
      <c r="N23" s="43"/>
      <c r="O23" s="2"/>
      <c r="P23" s="2"/>
      <c r="Q23" s="50">
        <f>(Y2_T2[[#This Row],[Time Worked (Min)]]/60)*Y2_T2[[#This Row],[Hourly Rate ]]</f>
        <v>0</v>
      </c>
      <c r="R23" s="2"/>
      <c r="S23" s="2"/>
      <c r="T23" s="30"/>
      <c r="U23" s="4"/>
      <c r="V23" s="36"/>
      <c r="X23" s="6"/>
      <c r="Y23" s="43"/>
      <c r="Z23" s="2"/>
      <c r="AA23" s="2"/>
      <c r="AB23" s="50">
        <f>(Y2_T3[[#This Row],[Time Worked (Min)]]/60)*Y2_T3[[#This Row],[Hourly Rate ]]</f>
        <v>0</v>
      </c>
      <c r="AC23" s="2"/>
      <c r="AD23" s="2"/>
      <c r="AE23" s="30"/>
      <c r="AF23" s="4"/>
      <c r="AG23" s="36"/>
      <c r="AI23" s="6"/>
      <c r="AJ23" s="43"/>
      <c r="AK23" s="2"/>
      <c r="AL23" s="2"/>
      <c r="AM23" s="50">
        <f>(Y2_T4[[#This Row],[Time Worked (Min)]]/60)*Y2_T4[[#This Row],[Hourly Rate ]]</f>
        <v>0</v>
      </c>
      <c r="AN23" s="2"/>
      <c r="AO23" s="2"/>
      <c r="AP23" s="30"/>
      <c r="AQ23" s="4"/>
    </row>
    <row r="24" spans="2:43" x14ac:dyDescent="0.25">
      <c r="B24" s="6"/>
      <c r="C24" s="43"/>
      <c r="D24" s="2"/>
      <c r="E24" s="2"/>
      <c r="F24" s="50">
        <f>(Y2_T1[[#This Row],[Time Worked (Min)]]/60)*Y2_T1[[#This Row],[Hourly Rate ]]</f>
        <v>0</v>
      </c>
      <c r="G24" s="2"/>
      <c r="H24" s="2"/>
      <c r="I24" s="30"/>
      <c r="J24" s="4"/>
      <c r="K24" s="36"/>
      <c r="M24" s="6"/>
      <c r="N24" s="43"/>
      <c r="O24" s="2"/>
      <c r="P24" s="2"/>
      <c r="Q24" s="50">
        <f>(Y2_T2[[#This Row],[Time Worked (Min)]]/60)*Y2_T2[[#This Row],[Hourly Rate ]]</f>
        <v>0</v>
      </c>
      <c r="R24" s="2"/>
      <c r="S24" s="2"/>
      <c r="T24" s="30"/>
      <c r="U24" s="4"/>
      <c r="V24" s="36"/>
      <c r="X24" s="6"/>
      <c r="Y24" s="43"/>
      <c r="Z24" s="2"/>
      <c r="AA24" s="2"/>
      <c r="AB24" s="50">
        <f>(Y2_T3[[#This Row],[Time Worked (Min)]]/60)*Y2_T3[[#This Row],[Hourly Rate ]]</f>
        <v>0</v>
      </c>
      <c r="AC24" s="2"/>
      <c r="AD24" s="2"/>
      <c r="AE24" s="30"/>
      <c r="AF24" s="4"/>
      <c r="AG24" s="36"/>
      <c r="AI24" s="6"/>
      <c r="AJ24" s="43"/>
      <c r="AK24" s="2"/>
      <c r="AL24" s="2"/>
      <c r="AM24" s="50">
        <f>(Y2_T4[[#This Row],[Time Worked (Min)]]/60)*Y2_T4[[#This Row],[Hourly Rate ]]</f>
        <v>0</v>
      </c>
      <c r="AN24" s="2"/>
      <c r="AO24" s="2"/>
      <c r="AP24" s="30"/>
      <c r="AQ24" s="4"/>
    </row>
    <row r="25" spans="2:43" x14ac:dyDescent="0.25">
      <c r="B25" s="6"/>
      <c r="C25" s="43"/>
      <c r="D25" s="2"/>
      <c r="E25" s="2"/>
      <c r="F25" s="50">
        <f>(Y2_T1[[#This Row],[Time Worked (Min)]]/60)*Y2_T1[[#This Row],[Hourly Rate ]]</f>
        <v>0</v>
      </c>
      <c r="G25" s="2"/>
      <c r="H25" s="2"/>
      <c r="I25" s="30"/>
      <c r="J25" s="4"/>
      <c r="K25" s="36"/>
      <c r="M25" s="6"/>
      <c r="N25" s="43"/>
      <c r="O25" s="2"/>
      <c r="P25" s="2"/>
      <c r="Q25" s="50">
        <f>(Y2_T2[[#This Row],[Time Worked (Min)]]/60)*Y2_T2[[#This Row],[Hourly Rate ]]</f>
        <v>0</v>
      </c>
      <c r="R25" s="2"/>
      <c r="S25" s="2"/>
      <c r="T25" s="30"/>
      <c r="U25" s="4"/>
      <c r="V25" s="36"/>
      <c r="X25" s="6"/>
      <c r="Y25" s="43"/>
      <c r="Z25" s="2"/>
      <c r="AA25" s="2"/>
      <c r="AB25" s="50">
        <f>(Y2_T3[[#This Row],[Time Worked (Min)]]/60)*Y2_T3[[#This Row],[Hourly Rate ]]</f>
        <v>0</v>
      </c>
      <c r="AC25" s="2"/>
      <c r="AD25" s="2"/>
      <c r="AE25" s="30"/>
      <c r="AF25" s="4"/>
      <c r="AG25" s="36"/>
      <c r="AI25" s="6"/>
      <c r="AJ25" s="43"/>
      <c r="AK25" s="2"/>
      <c r="AL25" s="2"/>
      <c r="AM25" s="50">
        <f>(Y2_T4[[#This Row],[Time Worked (Min)]]/60)*Y2_T4[[#This Row],[Hourly Rate ]]</f>
        <v>0</v>
      </c>
      <c r="AN25" s="2"/>
      <c r="AO25" s="2"/>
      <c r="AP25" s="30"/>
      <c r="AQ25" s="4"/>
    </row>
    <row r="26" spans="2:43" x14ac:dyDescent="0.25">
      <c r="B26" s="6"/>
      <c r="C26" s="43"/>
      <c r="D26" s="2"/>
      <c r="E26" s="2"/>
      <c r="F26" s="50">
        <f>(Y2_T1[[#This Row],[Time Worked (Min)]]/60)*Y2_T1[[#This Row],[Hourly Rate ]]</f>
        <v>0</v>
      </c>
      <c r="G26" s="2"/>
      <c r="H26" s="2"/>
      <c r="I26" s="30"/>
      <c r="J26" s="4"/>
      <c r="K26" s="36"/>
      <c r="M26" s="6"/>
      <c r="N26" s="43"/>
      <c r="O26" s="2"/>
      <c r="P26" s="2"/>
      <c r="Q26" s="50">
        <f>(Y2_T2[[#This Row],[Time Worked (Min)]]/60)*Y2_T2[[#This Row],[Hourly Rate ]]</f>
        <v>0</v>
      </c>
      <c r="R26" s="2"/>
      <c r="S26" s="2"/>
      <c r="T26" s="30"/>
      <c r="U26" s="4"/>
      <c r="V26" s="36"/>
      <c r="X26" s="6"/>
      <c r="Y26" s="43"/>
      <c r="Z26" s="2"/>
      <c r="AA26" s="2"/>
      <c r="AB26" s="50">
        <f>(Y2_T3[[#This Row],[Time Worked (Min)]]/60)*Y2_T3[[#This Row],[Hourly Rate ]]</f>
        <v>0</v>
      </c>
      <c r="AC26" s="2"/>
      <c r="AD26" s="2"/>
      <c r="AE26" s="30"/>
      <c r="AF26" s="4"/>
      <c r="AG26" s="36"/>
      <c r="AI26" s="6"/>
      <c r="AJ26" s="43"/>
      <c r="AK26" s="2"/>
      <c r="AL26" s="2"/>
      <c r="AM26" s="50">
        <f>(Y2_T4[[#This Row],[Time Worked (Min)]]/60)*Y2_T4[[#This Row],[Hourly Rate ]]</f>
        <v>0</v>
      </c>
      <c r="AN26" s="2"/>
      <c r="AO26" s="2"/>
      <c r="AP26" s="30"/>
      <c r="AQ26" s="4"/>
    </row>
    <row r="27" spans="2:43" x14ac:dyDescent="0.25">
      <c r="B27" s="6"/>
      <c r="C27" s="43"/>
      <c r="D27" s="2"/>
      <c r="E27" s="2"/>
      <c r="F27" s="50">
        <f>(Y2_T1[[#This Row],[Time Worked (Min)]]/60)*Y2_T1[[#This Row],[Hourly Rate ]]</f>
        <v>0</v>
      </c>
      <c r="G27" s="2"/>
      <c r="H27" s="2"/>
      <c r="I27" s="30"/>
      <c r="J27" s="4"/>
      <c r="K27" s="36"/>
      <c r="M27" s="6"/>
      <c r="N27" s="43"/>
      <c r="O27" s="2"/>
      <c r="P27" s="2"/>
      <c r="Q27" s="50">
        <f>(Y2_T2[[#This Row],[Time Worked (Min)]]/60)*Y2_T2[[#This Row],[Hourly Rate ]]</f>
        <v>0</v>
      </c>
      <c r="R27" s="2"/>
      <c r="S27" s="2"/>
      <c r="T27" s="30"/>
      <c r="U27" s="4"/>
      <c r="V27" s="36"/>
      <c r="X27" s="6"/>
      <c r="Y27" s="43"/>
      <c r="Z27" s="2"/>
      <c r="AA27" s="2"/>
      <c r="AB27" s="50">
        <f>(Y2_T3[[#This Row],[Time Worked (Min)]]/60)*Y2_T3[[#This Row],[Hourly Rate ]]</f>
        <v>0</v>
      </c>
      <c r="AC27" s="2"/>
      <c r="AD27" s="2"/>
      <c r="AE27" s="30"/>
      <c r="AF27" s="4"/>
      <c r="AG27" s="36"/>
      <c r="AI27" s="6"/>
      <c r="AJ27" s="43"/>
      <c r="AK27" s="2"/>
      <c r="AL27" s="2"/>
      <c r="AM27" s="50">
        <f>(Y2_T4[[#This Row],[Time Worked (Min)]]/60)*Y2_T4[[#This Row],[Hourly Rate ]]</f>
        <v>0</v>
      </c>
      <c r="AN27" s="2"/>
      <c r="AO27" s="2"/>
      <c r="AP27" s="30"/>
      <c r="AQ27" s="4"/>
    </row>
    <row r="28" spans="2:43" x14ac:dyDescent="0.25">
      <c r="B28" s="6"/>
      <c r="C28" s="43"/>
      <c r="D28" s="2"/>
      <c r="E28" s="2"/>
      <c r="F28" s="50">
        <f>(Y2_T1[[#This Row],[Time Worked (Min)]]/60)*Y2_T1[[#This Row],[Hourly Rate ]]</f>
        <v>0</v>
      </c>
      <c r="G28" s="2"/>
      <c r="H28" s="2"/>
      <c r="I28" s="30"/>
      <c r="J28" s="4"/>
      <c r="K28" s="36"/>
      <c r="M28" s="6"/>
      <c r="N28" s="43"/>
      <c r="O28" s="2"/>
      <c r="P28" s="2"/>
      <c r="Q28" s="50">
        <f>(Y2_T2[[#This Row],[Time Worked (Min)]]/60)*Y2_T2[[#This Row],[Hourly Rate ]]</f>
        <v>0</v>
      </c>
      <c r="R28" s="2"/>
      <c r="S28" s="2"/>
      <c r="T28" s="30"/>
      <c r="U28" s="4"/>
      <c r="V28" s="36"/>
      <c r="X28" s="6"/>
      <c r="Y28" s="43"/>
      <c r="Z28" s="2"/>
      <c r="AA28" s="2"/>
      <c r="AB28" s="50">
        <f>(Y2_T3[[#This Row],[Time Worked (Min)]]/60)*Y2_T3[[#This Row],[Hourly Rate ]]</f>
        <v>0</v>
      </c>
      <c r="AC28" s="2"/>
      <c r="AD28" s="2"/>
      <c r="AE28" s="30"/>
      <c r="AF28" s="4"/>
      <c r="AG28" s="36"/>
      <c r="AI28" s="6"/>
      <c r="AJ28" s="43"/>
      <c r="AK28" s="2"/>
      <c r="AL28" s="2"/>
      <c r="AM28" s="50">
        <f>(Y2_T4[[#This Row],[Time Worked (Min)]]/60)*Y2_T4[[#This Row],[Hourly Rate ]]</f>
        <v>0</v>
      </c>
      <c r="AN28" s="2"/>
      <c r="AO28" s="2"/>
      <c r="AP28" s="30"/>
      <c r="AQ28" s="4"/>
    </row>
    <row r="29" spans="2:43" x14ac:dyDescent="0.25">
      <c r="B29" s="6"/>
      <c r="C29" s="43"/>
      <c r="D29" s="2"/>
      <c r="E29" s="2"/>
      <c r="F29" s="50">
        <f>(Y2_T1[[#This Row],[Time Worked (Min)]]/60)*Y2_T1[[#This Row],[Hourly Rate ]]</f>
        <v>0</v>
      </c>
      <c r="G29" s="2"/>
      <c r="H29" s="2"/>
      <c r="I29" s="30"/>
      <c r="J29" s="4"/>
      <c r="K29" s="36"/>
      <c r="M29" s="6"/>
      <c r="N29" s="43"/>
      <c r="O29" s="2"/>
      <c r="P29" s="2"/>
      <c r="Q29" s="50">
        <f>(Y2_T2[[#This Row],[Time Worked (Min)]]/60)*Y2_T2[[#This Row],[Hourly Rate ]]</f>
        <v>0</v>
      </c>
      <c r="R29" s="2"/>
      <c r="S29" s="2"/>
      <c r="T29" s="30"/>
      <c r="U29" s="4"/>
      <c r="V29" s="36"/>
      <c r="X29" s="6"/>
      <c r="Y29" s="43"/>
      <c r="Z29" s="2"/>
      <c r="AA29" s="2"/>
      <c r="AB29" s="50">
        <f>(Y2_T3[[#This Row],[Time Worked (Min)]]/60)*Y2_T3[[#This Row],[Hourly Rate ]]</f>
        <v>0</v>
      </c>
      <c r="AC29" s="2"/>
      <c r="AD29" s="2"/>
      <c r="AE29" s="30"/>
      <c r="AF29" s="4"/>
      <c r="AG29" s="36"/>
      <c r="AI29" s="6"/>
      <c r="AJ29" s="43"/>
      <c r="AK29" s="2"/>
      <c r="AL29" s="2"/>
      <c r="AM29" s="50">
        <f>(Y2_T4[[#This Row],[Time Worked (Min)]]/60)*Y2_T4[[#This Row],[Hourly Rate ]]</f>
        <v>0</v>
      </c>
      <c r="AN29" s="2"/>
      <c r="AO29" s="2"/>
      <c r="AP29" s="30"/>
      <c r="AQ29" s="4"/>
    </row>
    <row r="30" spans="2:43" x14ac:dyDescent="0.25">
      <c r="B30" s="6"/>
      <c r="C30" s="43"/>
      <c r="D30" s="2"/>
      <c r="E30" s="2"/>
      <c r="F30" s="50">
        <f>(Y2_T1[[#This Row],[Time Worked (Min)]]/60)*Y2_T1[[#This Row],[Hourly Rate ]]</f>
        <v>0</v>
      </c>
      <c r="G30" s="2"/>
      <c r="H30" s="2"/>
      <c r="I30" s="30"/>
      <c r="J30" s="4"/>
      <c r="K30" s="36"/>
      <c r="M30" s="6"/>
      <c r="N30" s="43"/>
      <c r="O30" s="2"/>
      <c r="P30" s="2"/>
      <c r="Q30" s="50">
        <f>(Y2_T2[[#This Row],[Time Worked (Min)]]/60)*Y2_T2[[#This Row],[Hourly Rate ]]</f>
        <v>0</v>
      </c>
      <c r="R30" s="2"/>
      <c r="S30" s="2"/>
      <c r="T30" s="30"/>
      <c r="U30" s="4"/>
      <c r="V30" s="36"/>
      <c r="X30" s="6"/>
      <c r="Y30" s="43"/>
      <c r="Z30" s="2"/>
      <c r="AA30" s="2"/>
      <c r="AB30" s="50">
        <f>(Y2_T3[[#This Row],[Time Worked (Min)]]/60)*Y2_T3[[#This Row],[Hourly Rate ]]</f>
        <v>0</v>
      </c>
      <c r="AC30" s="2"/>
      <c r="AD30" s="2"/>
      <c r="AE30" s="30"/>
      <c r="AF30" s="4"/>
      <c r="AG30" s="36"/>
      <c r="AI30" s="6"/>
      <c r="AJ30" s="43"/>
      <c r="AK30" s="2"/>
      <c r="AL30" s="2"/>
      <c r="AM30" s="50">
        <f>(Y2_T4[[#This Row],[Time Worked (Min)]]/60)*Y2_T4[[#This Row],[Hourly Rate ]]</f>
        <v>0</v>
      </c>
      <c r="AN30" s="2"/>
      <c r="AO30" s="2"/>
      <c r="AP30" s="30"/>
      <c r="AQ30" s="4"/>
    </row>
    <row r="31" spans="2:43" x14ac:dyDescent="0.25">
      <c r="B31" s="6"/>
      <c r="C31" s="43"/>
      <c r="D31" s="2"/>
      <c r="E31" s="2"/>
      <c r="F31" s="50">
        <f>(Y2_T1[[#This Row],[Time Worked (Min)]]/60)*Y2_T1[[#This Row],[Hourly Rate ]]</f>
        <v>0</v>
      </c>
      <c r="G31" s="2"/>
      <c r="H31" s="2"/>
      <c r="I31" s="30"/>
      <c r="J31" s="4"/>
      <c r="K31" s="36"/>
      <c r="M31" s="6"/>
      <c r="N31" s="43"/>
      <c r="O31" s="2"/>
      <c r="P31" s="2"/>
      <c r="Q31" s="50">
        <f>(Y2_T2[[#This Row],[Time Worked (Min)]]/60)*Y2_T2[[#This Row],[Hourly Rate ]]</f>
        <v>0</v>
      </c>
      <c r="R31" s="2"/>
      <c r="S31" s="2"/>
      <c r="T31" s="30"/>
      <c r="U31" s="4"/>
      <c r="V31" s="36"/>
      <c r="X31" s="6"/>
      <c r="Y31" s="43"/>
      <c r="Z31" s="2"/>
      <c r="AA31" s="2"/>
      <c r="AB31" s="50">
        <f>(Y2_T3[[#This Row],[Time Worked (Min)]]/60)*Y2_T3[[#This Row],[Hourly Rate ]]</f>
        <v>0</v>
      </c>
      <c r="AC31" s="2"/>
      <c r="AD31" s="2"/>
      <c r="AE31" s="30"/>
      <c r="AF31" s="4"/>
      <c r="AG31" s="36"/>
      <c r="AI31" s="6"/>
      <c r="AJ31" s="43"/>
      <c r="AK31" s="2"/>
      <c r="AL31" s="2"/>
      <c r="AM31" s="50">
        <f>(Y2_T4[[#This Row],[Time Worked (Min)]]/60)*Y2_T4[[#This Row],[Hourly Rate ]]</f>
        <v>0</v>
      </c>
      <c r="AN31" s="2"/>
      <c r="AO31" s="2"/>
      <c r="AP31" s="30"/>
      <c r="AQ31" s="4"/>
    </row>
    <row r="32" spans="2:43" x14ac:dyDescent="0.25">
      <c r="B32" s="6"/>
      <c r="C32" s="43"/>
      <c r="D32" s="2"/>
      <c r="E32" s="2"/>
      <c r="F32" s="50">
        <f>(Y2_T1[[#This Row],[Time Worked (Min)]]/60)*Y2_T1[[#This Row],[Hourly Rate ]]</f>
        <v>0</v>
      </c>
      <c r="G32" s="2"/>
      <c r="H32" s="2"/>
      <c r="I32" s="30"/>
      <c r="J32" s="4"/>
      <c r="K32" s="36"/>
      <c r="M32" s="6"/>
      <c r="N32" s="43"/>
      <c r="O32" s="2"/>
      <c r="P32" s="2"/>
      <c r="Q32" s="50">
        <f>(Y2_T2[[#This Row],[Time Worked (Min)]]/60)*Y2_T2[[#This Row],[Hourly Rate ]]</f>
        <v>0</v>
      </c>
      <c r="R32" s="2"/>
      <c r="S32" s="2"/>
      <c r="T32" s="30"/>
      <c r="U32" s="4"/>
      <c r="V32" s="36"/>
      <c r="X32" s="6"/>
      <c r="Y32" s="43"/>
      <c r="Z32" s="2"/>
      <c r="AA32" s="2"/>
      <c r="AB32" s="50">
        <f>(Y2_T3[[#This Row],[Time Worked (Min)]]/60)*Y2_T3[[#This Row],[Hourly Rate ]]</f>
        <v>0</v>
      </c>
      <c r="AC32" s="2"/>
      <c r="AD32" s="2"/>
      <c r="AE32" s="30"/>
      <c r="AF32" s="4"/>
      <c r="AG32" s="36"/>
      <c r="AI32" s="6"/>
      <c r="AJ32" s="43"/>
      <c r="AK32" s="2"/>
      <c r="AL32" s="2"/>
      <c r="AM32" s="50">
        <f>(Y2_T4[[#This Row],[Time Worked (Min)]]/60)*Y2_T4[[#This Row],[Hourly Rate ]]</f>
        <v>0</v>
      </c>
      <c r="AN32" s="2"/>
      <c r="AO32" s="2"/>
      <c r="AP32" s="30"/>
      <c r="AQ32" s="4"/>
    </row>
    <row r="33" spans="2:43" x14ac:dyDescent="0.25">
      <c r="B33" s="6"/>
      <c r="C33" s="43"/>
      <c r="D33" s="2"/>
      <c r="E33" s="2"/>
      <c r="F33" s="50">
        <f>(Y2_T1[[#This Row],[Time Worked (Min)]]/60)*Y2_T1[[#This Row],[Hourly Rate ]]</f>
        <v>0</v>
      </c>
      <c r="G33" s="2"/>
      <c r="H33" s="2"/>
      <c r="I33" s="30"/>
      <c r="J33" s="4"/>
      <c r="K33" s="36"/>
      <c r="M33" s="6"/>
      <c r="N33" s="43"/>
      <c r="O33" s="2"/>
      <c r="P33" s="2"/>
      <c r="Q33" s="50">
        <f>(Y2_T2[[#This Row],[Time Worked (Min)]]/60)*Y2_T2[[#This Row],[Hourly Rate ]]</f>
        <v>0</v>
      </c>
      <c r="R33" s="2"/>
      <c r="S33" s="2"/>
      <c r="T33" s="30"/>
      <c r="U33" s="4"/>
      <c r="V33" s="36"/>
      <c r="X33" s="6"/>
      <c r="Y33" s="43"/>
      <c r="Z33" s="2"/>
      <c r="AA33" s="2"/>
      <c r="AB33" s="50">
        <f>(Y2_T3[[#This Row],[Time Worked (Min)]]/60)*Y2_T3[[#This Row],[Hourly Rate ]]</f>
        <v>0</v>
      </c>
      <c r="AC33" s="2"/>
      <c r="AD33" s="2"/>
      <c r="AE33" s="30"/>
      <c r="AF33" s="4"/>
      <c r="AG33" s="36"/>
      <c r="AI33" s="6"/>
      <c r="AJ33" s="43"/>
      <c r="AK33" s="2"/>
      <c r="AL33" s="2"/>
      <c r="AM33" s="50">
        <f>(Y2_T4[[#This Row],[Time Worked (Min)]]/60)*Y2_T4[[#This Row],[Hourly Rate ]]</f>
        <v>0</v>
      </c>
      <c r="AN33" s="2"/>
      <c r="AO33" s="2"/>
      <c r="AP33" s="30"/>
      <c r="AQ33" s="4"/>
    </row>
    <row r="34" spans="2:43" x14ac:dyDescent="0.25">
      <c r="B34" s="6"/>
      <c r="C34" s="43"/>
      <c r="D34" s="2"/>
      <c r="E34" s="2"/>
      <c r="F34" s="50">
        <f>(Y2_T1[[#This Row],[Time Worked (Min)]]/60)*Y2_T1[[#This Row],[Hourly Rate ]]</f>
        <v>0</v>
      </c>
      <c r="G34" s="2"/>
      <c r="H34" s="2"/>
      <c r="I34" s="30"/>
      <c r="J34" s="4"/>
      <c r="K34" s="36"/>
      <c r="M34" s="6"/>
      <c r="N34" s="43"/>
      <c r="O34" s="2"/>
      <c r="P34" s="2"/>
      <c r="Q34" s="50">
        <f>(Y2_T2[[#This Row],[Time Worked (Min)]]/60)*Y2_T2[[#This Row],[Hourly Rate ]]</f>
        <v>0</v>
      </c>
      <c r="R34" s="2"/>
      <c r="S34" s="2"/>
      <c r="T34" s="30"/>
      <c r="U34" s="4"/>
      <c r="V34" s="36"/>
      <c r="X34" s="6"/>
      <c r="Y34" s="43"/>
      <c r="Z34" s="2"/>
      <c r="AA34" s="2"/>
      <c r="AB34" s="50">
        <f>(Y2_T3[[#This Row],[Time Worked (Min)]]/60)*Y2_T3[[#This Row],[Hourly Rate ]]</f>
        <v>0</v>
      </c>
      <c r="AC34" s="2"/>
      <c r="AD34" s="2"/>
      <c r="AE34" s="30"/>
      <c r="AF34" s="4"/>
      <c r="AG34" s="36"/>
      <c r="AI34" s="6"/>
      <c r="AJ34" s="43"/>
      <c r="AK34" s="2"/>
      <c r="AL34" s="2"/>
      <c r="AM34" s="50">
        <f>(Y2_T4[[#This Row],[Time Worked (Min)]]/60)*Y2_T4[[#This Row],[Hourly Rate ]]</f>
        <v>0</v>
      </c>
      <c r="AN34" s="2"/>
      <c r="AO34" s="2"/>
      <c r="AP34" s="30"/>
      <c r="AQ34" s="4"/>
    </row>
    <row r="35" spans="2:43" x14ac:dyDescent="0.25">
      <c r="B35" s="6"/>
      <c r="C35" s="43"/>
      <c r="D35" s="2"/>
      <c r="E35" s="2"/>
      <c r="F35" s="50">
        <f>(Y2_T1[[#This Row],[Time Worked (Min)]]/60)*Y2_T1[[#This Row],[Hourly Rate ]]</f>
        <v>0</v>
      </c>
      <c r="G35" s="2"/>
      <c r="H35" s="2"/>
      <c r="I35" s="30"/>
      <c r="J35" s="4"/>
      <c r="K35" s="36"/>
      <c r="M35" s="6"/>
      <c r="N35" s="43"/>
      <c r="O35" s="2"/>
      <c r="P35" s="2"/>
      <c r="Q35" s="50">
        <f>(Y2_T2[[#This Row],[Time Worked (Min)]]/60)*Y2_T2[[#This Row],[Hourly Rate ]]</f>
        <v>0</v>
      </c>
      <c r="R35" s="2"/>
      <c r="S35" s="2"/>
      <c r="T35" s="30"/>
      <c r="U35" s="4"/>
      <c r="V35" s="36"/>
      <c r="X35" s="6"/>
      <c r="Y35" s="43"/>
      <c r="Z35" s="2"/>
      <c r="AA35" s="2"/>
      <c r="AB35" s="50">
        <f>(Y2_T3[[#This Row],[Time Worked (Min)]]/60)*Y2_T3[[#This Row],[Hourly Rate ]]</f>
        <v>0</v>
      </c>
      <c r="AC35" s="2"/>
      <c r="AD35" s="2"/>
      <c r="AE35" s="30"/>
      <c r="AF35" s="4"/>
      <c r="AG35" s="36"/>
      <c r="AI35" s="6"/>
      <c r="AJ35" s="43"/>
      <c r="AK35" s="2"/>
      <c r="AL35" s="2"/>
      <c r="AM35" s="50">
        <f>(Y2_T4[[#This Row],[Time Worked (Min)]]/60)*Y2_T4[[#This Row],[Hourly Rate ]]</f>
        <v>0</v>
      </c>
      <c r="AN35" s="2"/>
      <c r="AO35" s="2"/>
      <c r="AP35" s="30"/>
      <c r="AQ35" s="4"/>
    </row>
    <row r="36" spans="2:43" x14ac:dyDescent="0.25">
      <c r="B36" s="6"/>
      <c r="C36" s="43"/>
      <c r="D36" s="2"/>
      <c r="E36" s="2"/>
      <c r="F36" s="50">
        <f>(Y2_T1[[#This Row],[Time Worked (Min)]]/60)*Y2_T1[[#This Row],[Hourly Rate ]]</f>
        <v>0</v>
      </c>
      <c r="G36" s="2"/>
      <c r="H36" s="2"/>
      <c r="I36" s="30"/>
      <c r="J36" s="4"/>
      <c r="K36" s="36"/>
      <c r="M36" s="6"/>
      <c r="N36" s="43"/>
      <c r="O36" s="2"/>
      <c r="P36" s="2"/>
      <c r="Q36" s="50">
        <f>(Y2_T2[[#This Row],[Time Worked (Min)]]/60)*Y2_T2[[#This Row],[Hourly Rate ]]</f>
        <v>0</v>
      </c>
      <c r="R36" s="2"/>
      <c r="S36" s="2"/>
      <c r="T36" s="30"/>
      <c r="U36" s="4"/>
      <c r="V36" s="36"/>
      <c r="X36" s="6"/>
      <c r="Y36" s="43"/>
      <c r="Z36" s="2"/>
      <c r="AA36" s="2"/>
      <c r="AB36" s="50">
        <f>(Y2_T3[[#This Row],[Time Worked (Min)]]/60)*Y2_T3[[#This Row],[Hourly Rate ]]</f>
        <v>0</v>
      </c>
      <c r="AC36" s="2"/>
      <c r="AD36" s="2"/>
      <c r="AE36" s="30"/>
      <c r="AF36" s="4"/>
      <c r="AG36" s="36"/>
      <c r="AI36" s="6"/>
      <c r="AJ36" s="43"/>
      <c r="AK36" s="2"/>
      <c r="AL36" s="2"/>
      <c r="AM36" s="50">
        <f>(Y2_T4[[#This Row],[Time Worked (Min)]]/60)*Y2_T4[[#This Row],[Hourly Rate ]]</f>
        <v>0</v>
      </c>
      <c r="AN36" s="2"/>
      <c r="AO36" s="2"/>
      <c r="AP36" s="30"/>
      <c r="AQ36" s="4"/>
    </row>
    <row r="37" spans="2:43" x14ac:dyDescent="0.25">
      <c r="B37" s="6"/>
      <c r="C37" s="43"/>
      <c r="D37" s="2"/>
      <c r="E37" s="2"/>
      <c r="F37" s="50">
        <f>(Y2_T1[[#This Row],[Time Worked (Min)]]/60)*Y2_T1[[#This Row],[Hourly Rate ]]</f>
        <v>0</v>
      </c>
      <c r="G37" s="2"/>
      <c r="H37" s="2"/>
      <c r="I37" s="30"/>
      <c r="J37" s="4"/>
      <c r="K37" s="36"/>
      <c r="M37" s="6"/>
      <c r="N37" s="43"/>
      <c r="O37" s="2"/>
      <c r="P37" s="2"/>
      <c r="Q37" s="50">
        <f>(Y2_T2[[#This Row],[Time Worked (Min)]]/60)*Y2_T2[[#This Row],[Hourly Rate ]]</f>
        <v>0</v>
      </c>
      <c r="R37" s="2"/>
      <c r="S37" s="2"/>
      <c r="T37" s="30"/>
      <c r="U37" s="4"/>
      <c r="V37" s="36"/>
      <c r="X37" s="6"/>
      <c r="Y37" s="43"/>
      <c r="Z37" s="2"/>
      <c r="AA37" s="2"/>
      <c r="AB37" s="50">
        <f>(Y2_T3[[#This Row],[Time Worked (Min)]]/60)*Y2_T3[[#This Row],[Hourly Rate ]]</f>
        <v>0</v>
      </c>
      <c r="AC37" s="2"/>
      <c r="AD37" s="2"/>
      <c r="AE37" s="30"/>
      <c r="AF37" s="4"/>
      <c r="AG37" s="36"/>
      <c r="AI37" s="6"/>
      <c r="AJ37" s="43"/>
      <c r="AK37" s="2"/>
      <c r="AL37" s="2"/>
      <c r="AM37" s="50">
        <f>(Y2_T4[[#This Row],[Time Worked (Min)]]/60)*Y2_T4[[#This Row],[Hourly Rate ]]</f>
        <v>0</v>
      </c>
      <c r="AN37" s="2"/>
      <c r="AO37" s="2"/>
      <c r="AP37" s="30"/>
      <c r="AQ37" s="4"/>
    </row>
    <row r="38" spans="2:43" x14ac:dyDescent="0.25">
      <c r="B38" s="6"/>
      <c r="C38" s="43"/>
      <c r="D38" s="2"/>
      <c r="E38" s="2"/>
      <c r="F38" s="50">
        <f>(Y2_T1[[#This Row],[Time Worked (Min)]]/60)*Y2_T1[[#This Row],[Hourly Rate ]]</f>
        <v>0</v>
      </c>
      <c r="G38" s="2"/>
      <c r="H38" s="2"/>
      <c r="I38" s="30"/>
      <c r="J38" s="4"/>
      <c r="K38" s="36"/>
      <c r="M38" s="6"/>
      <c r="N38" s="43"/>
      <c r="O38" s="2"/>
      <c r="P38" s="2"/>
      <c r="Q38" s="50">
        <f>(Y2_T2[[#This Row],[Time Worked (Min)]]/60)*Y2_T2[[#This Row],[Hourly Rate ]]</f>
        <v>0</v>
      </c>
      <c r="R38" s="2"/>
      <c r="S38" s="2"/>
      <c r="T38" s="30"/>
      <c r="U38" s="4"/>
      <c r="V38" s="36"/>
      <c r="X38" s="6"/>
      <c r="Y38" s="43"/>
      <c r="Z38" s="2"/>
      <c r="AA38" s="2"/>
      <c r="AB38" s="50">
        <f>(Y2_T3[[#This Row],[Time Worked (Min)]]/60)*Y2_T3[[#This Row],[Hourly Rate ]]</f>
        <v>0</v>
      </c>
      <c r="AC38" s="2"/>
      <c r="AD38" s="2"/>
      <c r="AE38" s="30"/>
      <c r="AF38" s="4"/>
      <c r="AG38" s="36"/>
      <c r="AI38" s="6"/>
      <c r="AJ38" s="43"/>
      <c r="AK38" s="2"/>
      <c r="AL38" s="2"/>
      <c r="AM38" s="50">
        <f>(Y2_T4[[#This Row],[Time Worked (Min)]]/60)*Y2_T4[[#This Row],[Hourly Rate ]]</f>
        <v>0</v>
      </c>
      <c r="AN38" s="2"/>
      <c r="AO38" s="2"/>
      <c r="AP38" s="30"/>
      <c r="AQ38" s="4"/>
    </row>
    <row r="39" spans="2:43" x14ac:dyDescent="0.25">
      <c r="B39" s="6"/>
      <c r="C39" s="43"/>
      <c r="D39" s="2"/>
      <c r="E39" s="2"/>
      <c r="F39" s="50">
        <f>(Y2_T1[[#This Row],[Time Worked (Min)]]/60)*Y2_T1[[#This Row],[Hourly Rate ]]</f>
        <v>0</v>
      </c>
      <c r="G39" s="2"/>
      <c r="H39" s="2"/>
      <c r="I39" s="30"/>
      <c r="J39" s="4"/>
      <c r="K39" s="36"/>
      <c r="M39" s="6"/>
      <c r="N39" s="43"/>
      <c r="O39" s="2"/>
      <c r="P39" s="2"/>
      <c r="Q39" s="50">
        <f>(Y2_T2[[#This Row],[Time Worked (Min)]]/60)*Y2_T2[[#This Row],[Hourly Rate ]]</f>
        <v>0</v>
      </c>
      <c r="R39" s="2"/>
      <c r="S39" s="2"/>
      <c r="T39" s="30"/>
      <c r="U39" s="4"/>
      <c r="V39" s="36"/>
      <c r="X39" s="6"/>
      <c r="Y39" s="43"/>
      <c r="Z39" s="2"/>
      <c r="AA39" s="2"/>
      <c r="AB39" s="50">
        <f>(Y2_T3[[#This Row],[Time Worked (Min)]]/60)*Y2_T3[[#This Row],[Hourly Rate ]]</f>
        <v>0</v>
      </c>
      <c r="AC39" s="2"/>
      <c r="AD39" s="2"/>
      <c r="AE39" s="30"/>
      <c r="AF39" s="4"/>
      <c r="AG39" s="36"/>
      <c r="AI39" s="6"/>
      <c r="AJ39" s="43"/>
      <c r="AK39" s="2"/>
      <c r="AL39" s="2"/>
      <c r="AM39" s="50">
        <f>(Y2_T4[[#This Row],[Time Worked (Min)]]/60)*Y2_T4[[#This Row],[Hourly Rate ]]</f>
        <v>0</v>
      </c>
      <c r="AN39" s="2"/>
      <c r="AO39" s="2"/>
      <c r="AP39" s="30"/>
      <c r="AQ39" s="4"/>
    </row>
    <row r="40" spans="2:43" x14ac:dyDescent="0.25">
      <c r="B40" s="6"/>
      <c r="C40" s="43"/>
      <c r="D40" s="2"/>
      <c r="E40" s="2"/>
      <c r="F40" s="50">
        <f>(Y2_T1[[#This Row],[Time Worked (Min)]]/60)*Y2_T1[[#This Row],[Hourly Rate ]]</f>
        <v>0</v>
      </c>
      <c r="G40" s="2"/>
      <c r="H40" s="2"/>
      <c r="I40" s="30"/>
      <c r="J40" s="4"/>
      <c r="K40" s="36"/>
      <c r="M40" s="6"/>
      <c r="N40" s="43"/>
      <c r="O40" s="2"/>
      <c r="P40" s="2"/>
      <c r="Q40" s="50">
        <f>(Y2_T2[[#This Row],[Time Worked (Min)]]/60)*Y2_T2[[#This Row],[Hourly Rate ]]</f>
        <v>0</v>
      </c>
      <c r="R40" s="2"/>
      <c r="S40" s="2"/>
      <c r="T40" s="30"/>
      <c r="U40" s="4"/>
      <c r="V40" s="36"/>
      <c r="X40" s="6"/>
      <c r="Y40" s="43"/>
      <c r="Z40" s="2"/>
      <c r="AA40" s="2"/>
      <c r="AB40" s="50">
        <f>(Y2_T3[[#This Row],[Time Worked (Min)]]/60)*Y2_T3[[#This Row],[Hourly Rate ]]</f>
        <v>0</v>
      </c>
      <c r="AC40" s="2"/>
      <c r="AD40" s="2"/>
      <c r="AE40" s="30"/>
      <c r="AF40" s="4"/>
      <c r="AG40" s="36"/>
      <c r="AI40" s="6"/>
      <c r="AJ40" s="43"/>
      <c r="AK40" s="2"/>
      <c r="AL40" s="2"/>
      <c r="AM40" s="50">
        <f>(Y2_T4[[#This Row],[Time Worked (Min)]]/60)*Y2_T4[[#This Row],[Hourly Rate ]]</f>
        <v>0</v>
      </c>
      <c r="AN40" s="2"/>
      <c r="AO40" s="2"/>
      <c r="AP40" s="30"/>
      <c r="AQ40" s="4"/>
    </row>
    <row r="41" spans="2:43" x14ac:dyDescent="0.25">
      <c r="B41" s="6"/>
      <c r="C41" s="43"/>
      <c r="D41" s="2"/>
      <c r="E41" s="2"/>
      <c r="F41" s="50">
        <f>(Y2_T1[[#This Row],[Time Worked (Min)]]/60)*Y2_T1[[#This Row],[Hourly Rate ]]</f>
        <v>0</v>
      </c>
      <c r="G41" s="2"/>
      <c r="H41" s="2"/>
      <c r="I41" s="30"/>
      <c r="J41" s="4"/>
      <c r="K41" s="36"/>
      <c r="M41" s="6"/>
      <c r="N41" s="43"/>
      <c r="O41" s="2"/>
      <c r="P41" s="2"/>
      <c r="Q41" s="50">
        <f>(Y2_T2[[#This Row],[Time Worked (Min)]]/60)*Y2_T2[[#This Row],[Hourly Rate ]]</f>
        <v>0</v>
      </c>
      <c r="R41" s="2"/>
      <c r="S41" s="2"/>
      <c r="T41" s="30"/>
      <c r="U41" s="4"/>
      <c r="V41" s="36"/>
      <c r="X41" s="6"/>
      <c r="Y41" s="43"/>
      <c r="Z41" s="2"/>
      <c r="AA41" s="2"/>
      <c r="AB41" s="50">
        <f>(Y2_T3[[#This Row],[Time Worked (Min)]]/60)*Y2_T3[[#This Row],[Hourly Rate ]]</f>
        <v>0</v>
      </c>
      <c r="AC41" s="2"/>
      <c r="AD41" s="2"/>
      <c r="AE41" s="30"/>
      <c r="AF41" s="4"/>
      <c r="AG41" s="36"/>
      <c r="AI41" s="6"/>
      <c r="AJ41" s="43"/>
      <c r="AK41" s="2"/>
      <c r="AL41" s="2"/>
      <c r="AM41" s="50">
        <f>(Y2_T4[[#This Row],[Time Worked (Min)]]/60)*Y2_T4[[#This Row],[Hourly Rate ]]</f>
        <v>0</v>
      </c>
      <c r="AN41" s="2"/>
      <c r="AO41" s="2"/>
      <c r="AP41" s="30"/>
      <c r="AQ41" s="4"/>
    </row>
    <row r="42" spans="2:43" x14ac:dyDescent="0.25">
      <c r="B42" s="6"/>
      <c r="C42" s="43"/>
      <c r="D42" s="2"/>
      <c r="E42" s="2"/>
      <c r="F42" s="50">
        <f>(Y2_T1[[#This Row],[Time Worked (Min)]]/60)*Y2_T1[[#This Row],[Hourly Rate ]]</f>
        <v>0</v>
      </c>
      <c r="G42" s="2"/>
      <c r="H42" s="2"/>
      <c r="I42" s="30"/>
      <c r="J42" s="4"/>
      <c r="K42" s="36"/>
      <c r="M42" s="6"/>
      <c r="N42" s="43"/>
      <c r="O42" s="2"/>
      <c r="P42" s="2"/>
      <c r="Q42" s="50">
        <f>(Y2_T2[[#This Row],[Time Worked (Min)]]/60)*Y2_T2[[#This Row],[Hourly Rate ]]</f>
        <v>0</v>
      </c>
      <c r="R42" s="2"/>
      <c r="S42" s="2"/>
      <c r="T42" s="30"/>
      <c r="U42" s="4"/>
      <c r="V42" s="36"/>
      <c r="X42" s="6"/>
      <c r="Y42" s="43"/>
      <c r="Z42" s="2"/>
      <c r="AA42" s="2"/>
      <c r="AB42" s="50">
        <f>(Y2_T3[[#This Row],[Time Worked (Min)]]/60)*Y2_T3[[#This Row],[Hourly Rate ]]</f>
        <v>0</v>
      </c>
      <c r="AC42" s="2"/>
      <c r="AD42" s="2"/>
      <c r="AE42" s="30"/>
      <c r="AF42" s="4"/>
      <c r="AG42" s="36"/>
      <c r="AI42" s="6"/>
      <c r="AJ42" s="43"/>
      <c r="AK42" s="2"/>
      <c r="AL42" s="2"/>
      <c r="AM42" s="50">
        <f>(Y2_T4[[#This Row],[Time Worked (Min)]]/60)*Y2_T4[[#This Row],[Hourly Rate ]]</f>
        <v>0</v>
      </c>
      <c r="AN42" s="2"/>
      <c r="AO42" s="2"/>
      <c r="AP42" s="30"/>
      <c r="AQ42" s="4"/>
    </row>
    <row r="43" spans="2:43" x14ac:dyDescent="0.25">
      <c r="B43" s="6"/>
      <c r="C43" s="43"/>
      <c r="D43" s="2"/>
      <c r="E43" s="2"/>
      <c r="F43" s="50">
        <f>(Y2_T1[[#This Row],[Time Worked (Min)]]/60)*Y2_T1[[#This Row],[Hourly Rate ]]</f>
        <v>0</v>
      </c>
      <c r="G43" s="2"/>
      <c r="H43" s="2"/>
      <c r="I43" s="30"/>
      <c r="J43" s="4"/>
      <c r="K43" s="36"/>
      <c r="M43" s="6"/>
      <c r="N43" s="43"/>
      <c r="O43" s="2"/>
      <c r="P43" s="2"/>
      <c r="Q43" s="50">
        <f>(Y2_T2[[#This Row],[Time Worked (Min)]]/60)*Y2_T2[[#This Row],[Hourly Rate ]]</f>
        <v>0</v>
      </c>
      <c r="R43" s="2"/>
      <c r="S43" s="2"/>
      <c r="T43" s="30"/>
      <c r="U43" s="4"/>
      <c r="V43" s="36"/>
      <c r="X43" s="6"/>
      <c r="Y43" s="43"/>
      <c r="Z43" s="2"/>
      <c r="AA43" s="2"/>
      <c r="AB43" s="50">
        <f>(Y2_T3[[#This Row],[Time Worked (Min)]]/60)*Y2_T3[[#This Row],[Hourly Rate ]]</f>
        <v>0</v>
      </c>
      <c r="AC43" s="2"/>
      <c r="AD43" s="2"/>
      <c r="AE43" s="30"/>
      <c r="AF43" s="4"/>
      <c r="AG43" s="36"/>
      <c r="AI43" s="6"/>
      <c r="AJ43" s="43"/>
      <c r="AK43" s="2"/>
      <c r="AL43" s="2"/>
      <c r="AM43" s="50">
        <f>(Y2_T4[[#This Row],[Time Worked (Min)]]/60)*Y2_T4[[#This Row],[Hourly Rate ]]</f>
        <v>0</v>
      </c>
      <c r="AN43" s="2"/>
      <c r="AO43" s="2"/>
      <c r="AP43" s="30"/>
      <c r="AQ43" s="4"/>
    </row>
    <row r="44" spans="2:43" x14ac:dyDescent="0.25">
      <c r="B44" s="6"/>
      <c r="C44" s="43"/>
      <c r="D44" s="2"/>
      <c r="E44" s="2"/>
      <c r="F44" s="50">
        <f>(Y2_T1[[#This Row],[Time Worked (Min)]]/60)*Y2_T1[[#This Row],[Hourly Rate ]]</f>
        <v>0</v>
      </c>
      <c r="G44" s="2"/>
      <c r="H44" s="2"/>
      <c r="I44" s="30"/>
      <c r="J44" s="4"/>
      <c r="K44" s="36"/>
      <c r="M44" s="6"/>
      <c r="N44" s="43"/>
      <c r="O44" s="2"/>
      <c r="P44" s="2"/>
      <c r="Q44" s="50">
        <f>(Y2_T2[[#This Row],[Time Worked (Min)]]/60)*Y2_T2[[#This Row],[Hourly Rate ]]</f>
        <v>0</v>
      </c>
      <c r="R44" s="2"/>
      <c r="S44" s="2"/>
      <c r="T44" s="30"/>
      <c r="U44" s="4"/>
      <c r="V44" s="36"/>
      <c r="X44" s="6"/>
      <c r="Y44" s="43"/>
      <c r="Z44" s="2"/>
      <c r="AA44" s="2"/>
      <c r="AB44" s="50">
        <f>(Y2_T3[[#This Row],[Time Worked (Min)]]/60)*Y2_T3[[#This Row],[Hourly Rate ]]</f>
        <v>0</v>
      </c>
      <c r="AC44" s="2"/>
      <c r="AD44" s="2"/>
      <c r="AE44" s="30"/>
      <c r="AF44" s="4"/>
      <c r="AG44" s="36"/>
      <c r="AI44" s="6"/>
      <c r="AJ44" s="43"/>
      <c r="AK44" s="2"/>
      <c r="AL44" s="2"/>
      <c r="AM44" s="50">
        <f>(Y2_T4[[#This Row],[Time Worked (Min)]]/60)*Y2_T4[[#This Row],[Hourly Rate ]]</f>
        <v>0</v>
      </c>
      <c r="AN44" s="2"/>
      <c r="AO44" s="2"/>
      <c r="AP44" s="30"/>
      <c r="AQ44" s="4"/>
    </row>
    <row r="45" spans="2:43" x14ac:dyDescent="0.25">
      <c r="B45" s="6"/>
      <c r="C45" s="43"/>
      <c r="D45" s="2"/>
      <c r="E45" s="2"/>
      <c r="F45" s="50">
        <f>(Y2_T1[[#This Row],[Time Worked (Min)]]/60)*Y2_T1[[#This Row],[Hourly Rate ]]</f>
        <v>0</v>
      </c>
      <c r="G45" s="2"/>
      <c r="H45" s="2"/>
      <c r="I45" s="30"/>
      <c r="J45" s="4"/>
      <c r="K45" s="36"/>
      <c r="M45" s="6"/>
      <c r="N45" s="43"/>
      <c r="O45" s="2"/>
      <c r="P45" s="2"/>
      <c r="Q45" s="50">
        <f>(Y2_T2[[#This Row],[Time Worked (Min)]]/60)*Y2_T2[[#This Row],[Hourly Rate ]]</f>
        <v>0</v>
      </c>
      <c r="R45" s="2"/>
      <c r="S45" s="2"/>
      <c r="T45" s="30"/>
      <c r="U45" s="4"/>
      <c r="V45" s="36"/>
      <c r="X45" s="6"/>
      <c r="Y45" s="43"/>
      <c r="Z45" s="2"/>
      <c r="AA45" s="2"/>
      <c r="AB45" s="50">
        <f>(Y2_T3[[#This Row],[Time Worked (Min)]]/60)*Y2_T3[[#This Row],[Hourly Rate ]]</f>
        <v>0</v>
      </c>
      <c r="AC45" s="2"/>
      <c r="AD45" s="2"/>
      <c r="AE45" s="30"/>
      <c r="AF45" s="4"/>
      <c r="AG45" s="36"/>
      <c r="AI45" s="6"/>
      <c r="AJ45" s="43"/>
      <c r="AK45" s="2"/>
      <c r="AL45" s="2"/>
      <c r="AM45" s="50">
        <f>(Y2_T4[[#This Row],[Time Worked (Min)]]/60)*Y2_T4[[#This Row],[Hourly Rate ]]</f>
        <v>0</v>
      </c>
      <c r="AN45" s="2"/>
      <c r="AO45" s="2"/>
      <c r="AP45" s="30"/>
      <c r="AQ45" s="4"/>
    </row>
    <row r="46" spans="2:43" x14ac:dyDescent="0.25">
      <c r="B46" s="6"/>
      <c r="C46" s="43"/>
      <c r="D46" s="2"/>
      <c r="E46" s="2"/>
      <c r="F46" s="50">
        <f>(Y2_T1[[#This Row],[Time Worked (Min)]]/60)*Y2_T1[[#This Row],[Hourly Rate ]]</f>
        <v>0</v>
      </c>
      <c r="G46" s="2"/>
      <c r="H46" s="2"/>
      <c r="I46" s="30"/>
      <c r="J46" s="4"/>
      <c r="K46" s="36"/>
      <c r="M46" s="6"/>
      <c r="N46" s="43"/>
      <c r="O46" s="2"/>
      <c r="P46" s="2"/>
      <c r="Q46" s="50">
        <f>(Y2_T2[[#This Row],[Time Worked (Min)]]/60)*Y2_T2[[#This Row],[Hourly Rate ]]</f>
        <v>0</v>
      </c>
      <c r="R46" s="2"/>
      <c r="S46" s="2"/>
      <c r="T46" s="30"/>
      <c r="U46" s="4"/>
      <c r="V46" s="36"/>
      <c r="X46" s="6"/>
      <c r="Y46" s="43"/>
      <c r="Z46" s="2"/>
      <c r="AA46" s="2"/>
      <c r="AB46" s="50">
        <f>(Y2_T3[[#This Row],[Time Worked (Min)]]/60)*Y2_T3[[#This Row],[Hourly Rate ]]</f>
        <v>0</v>
      </c>
      <c r="AC46" s="2"/>
      <c r="AD46" s="2"/>
      <c r="AE46" s="30"/>
      <c r="AF46" s="4"/>
      <c r="AG46" s="36"/>
      <c r="AI46" s="6"/>
      <c r="AJ46" s="43"/>
      <c r="AK46" s="2"/>
      <c r="AL46" s="2"/>
      <c r="AM46" s="50">
        <f>(Y2_T4[[#This Row],[Time Worked (Min)]]/60)*Y2_T4[[#This Row],[Hourly Rate ]]</f>
        <v>0</v>
      </c>
      <c r="AN46" s="2"/>
      <c r="AO46" s="2"/>
      <c r="AP46" s="30"/>
      <c r="AQ46" s="4"/>
    </row>
    <row r="47" spans="2:43" x14ac:dyDescent="0.25">
      <c r="B47" s="6"/>
      <c r="C47" s="43"/>
      <c r="D47" s="2"/>
      <c r="E47" s="2"/>
      <c r="F47" s="50">
        <f>(Y2_T1[[#This Row],[Time Worked (Min)]]/60)*Y2_T1[[#This Row],[Hourly Rate ]]</f>
        <v>0</v>
      </c>
      <c r="G47" s="2"/>
      <c r="H47" s="2"/>
      <c r="I47" s="30"/>
      <c r="J47" s="4"/>
      <c r="K47" s="36"/>
      <c r="M47" s="6"/>
      <c r="N47" s="43"/>
      <c r="O47" s="2"/>
      <c r="P47" s="2"/>
      <c r="Q47" s="50">
        <f>(Y2_T2[[#This Row],[Time Worked (Min)]]/60)*Y2_T2[[#This Row],[Hourly Rate ]]</f>
        <v>0</v>
      </c>
      <c r="R47" s="2"/>
      <c r="S47" s="2"/>
      <c r="T47" s="30"/>
      <c r="U47" s="4"/>
      <c r="V47" s="36"/>
      <c r="X47" s="6"/>
      <c r="Y47" s="43"/>
      <c r="Z47" s="2"/>
      <c r="AA47" s="2"/>
      <c r="AB47" s="50">
        <f>(Y2_T3[[#This Row],[Time Worked (Min)]]/60)*Y2_T3[[#This Row],[Hourly Rate ]]</f>
        <v>0</v>
      </c>
      <c r="AC47" s="2"/>
      <c r="AD47" s="2"/>
      <c r="AE47" s="30"/>
      <c r="AF47" s="4"/>
      <c r="AG47" s="36"/>
      <c r="AI47" s="6"/>
      <c r="AJ47" s="43"/>
      <c r="AK47" s="2"/>
      <c r="AL47" s="2"/>
      <c r="AM47" s="50">
        <f>(Y2_T4[[#This Row],[Time Worked (Min)]]/60)*Y2_T4[[#This Row],[Hourly Rate ]]</f>
        <v>0</v>
      </c>
      <c r="AN47" s="2"/>
      <c r="AO47" s="2"/>
      <c r="AP47" s="30"/>
      <c r="AQ47" s="4"/>
    </row>
    <row r="48" spans="2:43" x14ac:dyDescent="0.25">
      <c r="B48" s="6"/>
      <c r="C48" s="43"/>
      <c r="D48" s="2"/>
      <c r="E48" s="2"/>
      <c r="F48" s="50">
        <f>(Y2_T1[[#This Row],[Time Worked (Min)]]/60)*Y2_T1[[#This Row],[Hourly Rate ]]</f>
        <v>0</v>
      </c>
      <c r="G48" s="2"/>
      <c r="H48" s="2"/>
      <c r="I48" s="30"/>
      <c r="J48" s="4"/>
      <c r="K48" s="36"/>
      <c r="M48" s="6"/>
      <c r="N48" s="43"/>
      <c r="O48" s="2"/>
      <c r="P48" s="2"/>
      <c r="Q48" s="50">
        <f>(Y2_T2[[#This Row],[Time Worked (Min)]]/60)*Y2_T2[[#This Row],[Hourly Rate ]]</f>
        <v>0</v>
      </c>
      <c r="R48" s="2"/>
      <c r="S48" s="2"/>
      <c r="T48" s="30"/>
      <c r="U48" s="4"/>
      <c r="V48" s="36"/>
      <c r="X48" s="6"/>
      <c r="Y48" s="43"/>
      <c r="Z48" s="2"/>
      <c r="AA48" s="2"/>
      <c r="AB48" s="50">
        <f>(Y2_T3[[#This Row],[Time Worked (Min)]]/60)*Y2_T3[[#This Row],[Hourly Rate ]]</f>
        <v>0</v>
      </c>
      <c r="AC48" s="2"/>
      <c r="AD48" s="2"/>
      <c r="AE48" s="30"/>
      <c r="AF48" s="4"/>
      <c r="AG48" s="36"/>
      <c r="AI48" s="6"/>
      <c r="AJ48" s="43"/>
      <c r="AK48" s="2"/>
      <c r="AL48" s="2"/>
      <c r="AM48" s="50">
        <f>(Y2_T4[[#This Row],[Time Worked (Min)]]/60)*Y2_T4[[#This Row],[Hourly Rate ]]</f>
        <v>0</v>
      </c>
      <c r="AN48" s="2"/>
      <c r="AO48" s="2"/>
      <c r="AP48" s="30"/>
      <c r="AQ48" s="4"/>
    </row>
    <row r="49" spans="2:43" x14ac:dyDescent="0.25">
      <c r="B49" s="6"/>
      <c r="C49" s="43"/>
      <c r="D49" s="2"/>
      <c r="E49" s="2"/>
      <c r="F49" s="50">
        <f>(Y2_T1[[#This Row],[Time Worked (Min)]]/60)*Y2_T1[[#This Row],[Hourly Rate ]]</f>
        <v>0</v>
      </c>
      <c r="G49" s="2"/>
      <c r="H49" s="2"/>
      <c r="I49" s="30"/>
      <c r="J49" s="4"/>
      <c r="K49" s="36"/>
      <c r="M49" s="6"/>
      <c r="N49" s="43"/>
      <c r="O49" s="2"/>
      <c r="P49" s="2"/>
      <c r="Q49" s="50">
        <f>(Y2_T2[[#This Row],[Time Worked (Min)]]/60)*Y2_T2[[#This Row],[Hourly Rate ]]</f>
        <v>0</v>
      </c>
      <c r="R49" s="2"/>
      <c r="S49" s="2"/>
      <c r="T49" s="30"/>
      <c r="U49" s="4"/>
      <c r="V49" s="36"/>
      <c r="X49" s="6"/>
      <c r="Y49" s="43"/>
      <c r="Z49" s="2"/>
      <c r="AA49" s="2"/>
      <c r="AB49" s="50">
        <f>(Y2_T3[[#This Row],[Time Worked (Min)]]/60)*Y2_T3[[#This Row],[Hourly Rate ]]</f>
        <v>0</v>
      </c>
      <c r="AC49" s="2"/>
      <c r="AD49" s="2"/>
      <c r="AE49" s="30"/>
      <c r="AF49" s="4"/>
      <c r="AG49" s="36"/>
      <c r="AI49" s="6"/>
      <c r="AJ49" s="43"/>
      <c r="AK49" s="2"/>
      <c r="AL49" s="2"/>
      <c r="AM49" s="50">
        <f>(Y2_T4[[#This Row],[Time Worked (Min)]]/60)*Y2_T4[[#This Row],[Hourly Rate ]]</f>
        <v>0</v>
      </c>
      <c r="AN49" s="2"/>
      <c r="AO49" s="2"/>
      <c r="AP49" s="30"/>
      <c r="AQ49" s="4"/>
    </row>
    <row r="50" spans="2:43" x14ac:dyDescent="0.25">
      <c r="B50" s="6"/>
      <c r="C50" s="43"/>
      <c r="D50" s="2"/>
      <c r="E50" s="2"/>
      <c r="F50" s="50">
        <f>(Y2_T1[[#This Row],[Time Worked (Min)]]/60)*Y2_T1[[#This Row],[Hourly Rate ]]</f>
        <v>0</v>
      </c>
      <c r="G50" s="2"/>
      <c r="H50" s="2"/>
      <c r="I50" s="30"/>
      <c r="J50" s="4"/>
      <c r="K50" s="36"/>
      <c r="M50" s="6"/>
      <c r="N50" s="43"/>
      <c r="O50" s="2"/>
      <c r="P50" s="2"/>
      <c r="Q50" s="50">
        <f>(Y2_T2[[#This Row],[Time Worked (Min)]]/60)*Y2_T2[[#This Row],[Hourly Rate ]]</f>
        <v>0</v>
      </c>
      <c r="R50" s="2"/>
      <c r="S50" s="2"/>
      <c r="T50" s="30"/>
      <c r="U50" s="4"/>
      <c r="V50" s="36"/>
      <c r="X50" s="6"/>
      <c r="Y50" s="43"/>
      <c r="Z50" s="2"/>
      <c r="AA50" s="2"/>
      <c r="AB50" s="50">
        <f>(Y2_T3[[#This Row],[Time Worked (Min)]]/60)*Y2_T3[[#This Row],[Hourly Rate ]]</f>
        <v>0</v>
      </c>
      <c r="AC50" s="2"/>
      <c r="AD50" s="2"/>
      <c r="AE50" s="30"/>
      <c r="AF50" s="4"/>
      <c r="AG50" s="36"/>
      <c r="AI50" s="6"/>
      <c r="AJ50" s="43"/>
      <c r="AK50" s="2"/>
      <c r="AL50" s="2"/>
      <c r="AM50" s="50">
        <f>(Y2_T4[[#This Row],[Time Worked (Min)]]/60)*Y2_T4[[#This Row],[Hourly Rate ]]</f>
        <v>0</v>
      </c>
      <c r="AN50" s="2"/>
      <c r="AO50" s="2"/>
      <c r="AP50" s="30"/>
      <c r="AQ50" s="4"/>
    </row>
    <row r="51" spans="2:43" x14ac:dyDescent="0.25">
      <c r="B51" s="6"/>
      <c r="C51" s="43"/>
      <c r="D51" s="2"/>
      <c r="E51" s="2"/>
      <c r="F51" s="50">
        <f>(Y2_T1[[#This Row],[Time Worked (Min)]]/60)*Y2_T1[[#This Row],[Hourly Rate ]]</f>
        <v>0</v>
      </c>
      <c r="G51" s="2"/>
      <c r="H51" s="2"/>
      <c r="I51" s="30"/>
      <c r="J51" s="4"/>
      <c r="K51" s="36"/>
      <c r="M51" s="6"/>
      <c r="N51" s="43"/>
      <c r="O51" s="2"/>
      <c r="P51" s="2"/>
      <c r="Q51" s="50">
        <f>(Y2_T2[[#This Row],[Time Worked (Min)]]/60)*Y2_T2[[#This Row],[Hourly Rate ]]</f>
        <v>0</v>
      </c>
      <c r="R51" s="2"/>
      <c r="S51" s="2"/>
      <c r="T51" s="30"/>
      <c r="U51" s="4"/>
      <c r="V51" s="36"/>
      <c r="X51" s="6"/>
      <c r="Y51" s="43"/>
      <c r="Z51" s="2"/>
      <c r="AA51" s="2"/>
      <c r="AB51" s="50">
        <f>(Y2_T3[[#This Row],[Time Worked (Min)]]/60)*Y2_T3[[#This Row],[Hourly Rate ]]</f>
        <v>0</v>
      </c>
      <c r="AC51" s="2"/>
      <c r="AD51" s="2"/>
      <c r="AE51" s="30"/>
      <c r="AF51" s="4"/>
      <c r="AG51" s="36"/>
      <c r="AI51" s="6"/>
      <c r="AJ51" s="43"/>
      <c r="AK51" s="2"/>
      <c r="AL51" s="2"/>
      <c r="AM51" s="50">
        <f>(Y2_T4[[#This Row],[Time Worked (Min)]]/60)*Y2_T4[[#This Row],[Hourly Rate ]]</f>
        <v>0</v>
      </c>
      <c r="AN51" s="2"/>
      <c r="AO51" s="2"/>
      <c r="AP51" s="30"/>
      <c r="AQ51" s="4"/>
    </row>
    <row r="52" spans="2:43" x14ac:dyDescent="0.25">
      <c r="B52" s="6"/>
      <c r="C52" s="43"/>
      <c r="D52" s="2"/>
      <c r="E52" s="2"/>
      <c r="F52" s="50">
        <f>(Y2_T1[[#This Row],[Time Worked (Min)]]/60)*Y2_T1[[#This Row],[Hourly Rate ]]</f>
        <v>0</v>
      </c>
      <c r="G52" s="2"/>
      <c r="H52" s="2"/>
      <c r="I52" s="30"/>
      <c r="J52" s="4"/>
      <c r="K52" s="36"/>
      <c r="M52" s="6"/>
      <c r="N52" s="43"/>
      <c r="O52" s="2"/>
      <c r="P52" s="2"/>
      <c r="Q52" s="50">
        <f>(Y2_T2[[#This Row],[Time Worked (Min)]]/60)*Y2_T2[[#This Row],[Hourly Rate ]]</f>
        <v>0</v>
      </c>
      <c r="R52" s="2"/>
      <c r="S52" s="2"/>
      <c r="T52" s="30"/>
      <c r="U52" s="4"/>
      <c r="V52" s="36"/>
      <c r="X52" s="6"/>
      <c r="Y52" s="43"/>
      <c r="Z52" s="2"/>
      <c r="AA52" s="2"/>
      <c r="AB52" s="50">
        <f>(Y2_T3[[#This Row],[Time Worked (Min)]]/60)*Y2_T3[[#This Row],[Hourly Rate ]]</f>
        <v>0</v>
      </c>
      <c r="AC52" s="2"/>
      <c r="AD52" s="2"/>
      <c r="AE52" s="30"/>
      <c r="AF52" s="4"/>
      <c r="AG52" s="36"/>
      <c r="AI52" s="6"/>
      <c r="AJ52" s="43"/>
      <c r="AK52" s="2"/>
      <c r="AL52" s="2"/>
      <c r="AM52" s="50">
        <f>(Y2_T4[[#This Row],[Time Worked (Min)]]/60)*Y2_T4[[#This Row],[Hourly Rate ]]</f>
        <v>0</v>
      </c>
      <c r="AN52" s="2"/>
      <c r="AO52" s="2"/>
      <c r="AP52" s="30"/>
      <c r="AQ52" s="4"/>
    </row>
    <row r="53" spans="2:43" x14ac:dyDescent="0.25">
      <c r="B53" s="6"/>
      <c r="C53" s="43"/>
      <c r="D53" s="2"/>
      <c r="E53" s="2"/>
      <c r="F53" s="50">
        <f>(Y2_T1[[#This Row],[Time Worked (Min)]]/60)*Y2_T1[[#This Row],[Hourly Rate ]]</f>
        <v>0</v>
      </c>
      <c r="G53" s="2"/>
      <c r="H53" s="2"/>
      <c r="I53" s="30"/>
      <c r="J53" s="4"/>
      <c r="K53" s="36"/>
      <c r="M53" s="6"/>
      <c r="N53" s="43"/>
      <c r="O53" s="2"/>
      <c r="P53" s="2"/>
      <c r="Q53" s="50">
        <f>(Y2_T2[[#This Row],[Time Worked (Min)]]/60)*Y2_T2[[#This Row],[Hourly Rate ]]</f>
        <v>0</v>
      </c>
      <c r="R53" s="2"/>
      <c r="S53" s="2"/>
      <c r="T53" s="30"/>
      <c r="U53" s="4"/>
      <c r="V53" s="36"/>
      <c r="X53" s="6"/>
      <c r="Y53" s="43"/>
      <c r="Z53" s="2"/>
      <c r="AA53" s="2"/>
      <c r="AB53" s="50">
        <f>(Y2_T3[[#This Row],[Time Worked (Min)]]/60)*Y2_T3[[#This Row],[Hourly Rate ]]</f>
        <v>0</v>
      </c>
      <c r="AC53" s="2"/>
      <c r="AD53" s="2"/>
      <c r="AE53" s="30"/>
      <c r="AF53" s="4"/>
      <c r="AG53" s="36"/>
      <c r="AI53" s="6"/>
      <c r="AJ53" s="43"/>
      <c r="AK53" s="2"/>
      <c r="AL53" s="2"/>
      <c r="AM53" s="50">
        <f>(Y2_T4[[#This Row],[Time Worked (Min)]]/60)*Y2_T4[[#This Row],[Hourly Rate ]]</f>
        <v>0</v>
      </c>
      <c r="AN53" s="2"/>
      <c r="AO53" s="2"/>
      <c r="AP53" s="30"/>
      <c r="AQ53" s="4"/>
    </row>
    <row r="54" spans="2:43" x14ac:dyDescent="0.25">
      <c r="B54" s="6"/>
      <c r="C54" s="43"/>
      <c r="D54" s="2"/>
      <c r="E54" s="2"/>
      <c r="F54" s="50">
        <f>(Y2_T1[[#This Row],[Time Worked (Min)]]/60)*Y2_T1[[#This Row],[Hourly Rate ]]</f>
        <v>0</v>
      </c>
      <c r="G54" s="2"/>
      <c r="H54" s="2"/>
      <c r="I54" s="30"/>
      <c r="J54" s="4"/>
      <c r="K54" s="36"/>
      <c r="M54" s="6"/>
      <c r="N54" s="43"/>
      <c r="O54" s="2"/>
      <c r="P54" s="2"/>
      <c r="Q54" s="50">
        <f>(Y2_T2[[#This Row],[Time Worked (Min)]]/60)*Y2_T2[[#This Row],[Hourly Rate ]]</f>
        <v>0</v>
      </c>
      <c r="R54" s="2"/>
      <c r="S54" s="2"/>
      <c r="T54" s="30"/>
      <c r="U54" s="4"/>
      <c r="V54" s="36"/>
      <c r="X54" s="6"/>
      <c r="Y54" s="43"/>
      <c r="Z54" s="2"/>
      <c r="AA54" s="2"/>
      <c r="AB54" s="50">
        <f>(Y2_T3[[#This Row],[Time Worked (Min)]]/60)*Y2_T3[[#This Row],[Hourly Rate ]]</f>
        <v>0</v>
      </c>
      <c r="AC54" s="2"/>
      <c r="AD54" s="2"/>
      <c r="AE54" s="30"/>
      <c r="AF54" s="4"/>
      <c r="AG54" s="36"/>
      <c r="AI54" s="6"/>
      <c r="AJ54" s="43"/>
      <c r="AK54" s="2"/>
      <c r="AL54" s="2"/>
      <c r="AM54" s="50">
        <f>(Y2_T4[[#This Row],[Time Worked (Min)]]/60)*Y2_T4[[#This Row],[Hourly Rate ]]</f>
        <v>0</v>
      </c>
      <c r="AN54" s="2"/>
      <c r="AO54" s="2"/>
      <c r="AP54" s="30"/>
      <c r="AQ54" s="4"/>
    </row>
    <row r="55" spans="2:43" x14ac:dyDescent="0.25">
      <c r="B55" s="6"/>
      <c r="C55" s="43"/>
      <c r="D55" s="2"/>
      <c r="E55" s="2"/>
      <c r="F55" s="50">
        <f>(Y2_T1[[#This Row],[Time Worked (Min)]]/60)*Y2_T1[[#This Row],[Hourly Rate ]]</f>
        <v>0</v>
      </c>
      <c r="G55" s="2"/>
      <c r="H55" s="2"/>
      <c r="I55" s="30"/>
      <c r="J55" s="4"/>
      <c r="K55" s="36"/>
      <c r="M55" s="6"/>
      <c r="N55" s="43"/>
      <c r="O55" s="2"/>
      <c r="P55" s="2"/>
      <c r="Q55" s="50">
        <f>(Y2_T2[[#This Row],[Time Worked (Min)]]/60)*Y2_T2[[#This Row],[Hourly Rate ]]</f>
        <v>0</v>
      </c>
      <c r="R55" s="2"/>
      <c r="S55" s="2"/>
      <c r="T55" s="30"/>
      <c r="U55" s="4"/>
      <c r="V55" s="36"/>
      <c r="X55" s="6"/>
      <c r="Y55" s="43"/>
      <c r="Z55" s="2"/>
      <c r="AA55" s="2"/>
      <c r="AB55" s="50">
        <f>(Y2_T3[[#This Row],[Time Worked (Min)]]/60)*Y2_T3[[#This Row],[Hourly Rate ]]</f>
        <v>0</v>
      </c>
      <c r="AC55" s="2"/>
      <c r="AD55" s="2"/>
      <c r="AE55" s="30"/>
      <c r="AF55" s="4"/>
      <c r="AG55" s="36"/>
      <c r="AI55" s="6"/>
      <c r="AJ55" s="43"/>
      <c r="AK55" s="2"/>
      <c r="AL55" s="2"/>
      <c r="AM55" s="50">
        <f>(Y2_T4[[#This Row],[Time Worked (Min)]]/60)*Y2_T4[[#This Row],[Hourly Rate ]]</f>
        <v>0</v>
      </c>
      <c r="AN55" s="2"/>
      <c r="AO55" s="2"/>
      <c r="AP55" s="30"/>
      <c r="AQ55" s="4"/>
    </row>
    <row r="56" spans="2:43" x14ac:dyDescent="0.25">
      <c r="B56" s="6"/>
      <c r="C56" s="43"/>
      <c r="D56" s="2"/>
      <c r="E56" s="2"/>
      <c r="F56" s="50">
        <f>(Y2_T1[[#This Row],[Time Worked (Min)]]/60)*Y2_T1[[#This Row],[Hourly Rate ]]</f>
        <v>0</v>
      </c>
      <c r="G56" s="2"/>
      <c r="H56" s="2"/>
      <c r="I56" s="30"/>
      <c r="J56" s="4"/>
      <c r="K56" s="36"/>
      <c r="M56" s="6"/>
      <c r="N56" s="43"/>
      <c r="O56" s="2"/>
      <c r="P56" s="2"/>
      <c r="Q56" s="50">
        <f>(Y2_T2[[#This Row],[Time Worked (Min)]]/60)*Y2_T2[[#This Row],[Hourly Rate ]]</f>
        <v>0</v>
      </c>
      <c r="R56" s="2"/>
      <c r="S56" s="2"/>
      <c r="T56" s="30"/>
      <c r="U56" s="4"/>
      <c r="V56" s="36"/>
      <c r="X56" s="6"/>
      <c r="Y56" s="43"/>
      <c r="Z56" s="2"/>
      <c r="AA56" s="2"/>
      <c r="AB56" s="50">
        <f>(Y2_T3[[#This Row],[Time Worked (Min)]]/60)*Y2_T3[[#This Row],[Hourly Rate ]]</f>
        <v>0</v>
      </c>
      <c r="AC56" s="2"/>
      <c r="AD56" s="2"/>
      <c r="AE56" s="30"/>
      <c r="AF56" s="4"/>
      <c r="AG56" s="36"/>
      <c r="AI56" s="6"/>
      <c r="AJ56" s="43"/>
      <c r="AK56" s="2"/>
      <c r="AL56" s="2"/>
      <c r="AM56" s="50">
        <f>(Y2_T4[[#This Row],[Time Worked (Min)]]/60)*Y2_T4[[#This Row],[Hourly Rate ]]</f>
        <v>0</v>
      </c>
      <c r="AN56" s="2"/>
      <c r="AO56" s="2"/>
      <c r="AP56" s="30"/>
      <c r="AQ56" s="4"/>
    </row>
    <row r="57" spans="2:43" x14ac:dyDescent="0.25">
      <c r="B57" s="6"/>
      <c r="C57" s="43"/>
      <c r="D57" s="2"/>
      <c r="E57" s="2"/>
      <c r="F57" s="50">
        <f>(Y2_T1[[#This Row],[Time Worked (Min)]]/60)*Y2_T1[[#This Row],[Hourly Rate ]]</f>
        <v>0</v>
      </c>
      <c r="G57" s="2"/>
      <c r="H57" s="2"/>
      <c r="I57" s="30"/>
      <c r="J57" s="4"/>
      <c r="K57" s="36"/>
      <c r="M57" s="6"/>
      <c r="N57" s="43"/>
      <c r="O57" s="2"/>
      <c r="P57" s="2"/>
      <c r="Q57" s="50">
        <f>(Y2_T2[[#This Row],[Time Worked (Min)]]/60)*Y2_T2[[#This Row],[Hourly Rate ]]</f>
        <v>0</v>
      </c>
      <c r="R57" s="2"/>
      <c r="S57" s="2"/>
      <c r="T57" s="30"/>
      <c r="U57" s="4"/>
      <c r="V57" s="36"/>
      <c r="X57" s="6"/>
      <c r="Y57" s="43"/>
      <c r="Z57" s="2"/>
      <c r="AA57" s="2"/>
      <c r="AB57" s="50">
        <f>(Y2_T3[[#This Row],[Time Worked (Min)]]/60)*Y2_T3[[#This Row],[Hourly Rate ]]</f>
        <v>0</v>
      </c>
      <c r="AC57" s="2"/>
      <c r="AD57" s="2"/>
      <c r="AE57" s="30"/>
      <c r="AF57" s="4"/>
      <c r="AG57" s="36"/>
      <c r="AI57" s="6"/>
      <c r="AJ57" s="43"/>
      <c r="AK57" s="2"/>
      <c r="AL57" s="2"/>
      <c r="AM57" s="50">
        <f>(Y2_T4[[#This Row],[Time Worked (Min)]]/60)*Y2_T4[[#This Row],[Hourly Rate ]]</f>
        <v>0</v>
      </c>
      <c r="AN57" s="2"/>
      <c r="AO57" s="2"/>
      <c r="AP57" s="30"/>
      <c r="AQ57" s="4"/>
    </row>
    <row r="58" spans="2:43" x14ac:dyDescent="0.25">
      <c r="B58" s="6"/>
      <c r="C58" s="43"/>
      <c r="D58" s="2"/>
      <c r="E58" s="2"/>
      <c r="F58" s="50">
        <f>(Y2_T1[[#This Row],[Time Worked (Min)]]/60)*Y2_T1[[#This Row],[Hourly Rate ]]</f>
        <v>0</v>
      </c>
      <c r="G58" s="2"/>
      <c r="H58" s="2"/>
      <c r="I58" s="30"/>
      <c r="J58" s="4"/>
      <c r="K58" s="36"/>
      <c r="M58" s="6"/>
      <c r="N58" s="43"/>
      <c r="O58" s="2"/>
      <c r="P58" s="2"/>
      <c r="Q58" s="50">
        <f>(Y2_T2[[#This Row],[Time Worked (Min)]]/60)*Y2_T2[[#This Row],[Hourly Rate ]]</f>
        <v>0</v>
      </c>
      <c r="R58" s="2"/>
      <c r="S58" s="2"/>
      <c r="T58" s="30"/>
      <c r="U58" s="4"/>
      <c r="V58" s="36"/>
      <c r="X58" s="6"/>
      <c r="Y58" s="43"/>
      <c r="Z58" s="2"/>
      <c r="AA58" s="2"/>
      <c r="AB58" s="50">
        <f>(Y2_T3[[#This Row],[Time Worked (Min)]]/60)*Y2_T3[[#This Row],[Hourly Rate ]]</f>
        <v>0</v>
      </c>
      <c r="AC58" s="2"/>
      <c r="AD58" s="2"/>
      <c r="AE58" s="30"/>
      <c r="AF58" s="4"/>
      <c r="AG58" s="36"/>
      <c r="AI58" s="6"/>
      <c r="AJ58" s="43"/>
      <c r="AK58" s="2"/>
      <c r="AL58" s="2"/>
      <c r="AM58" s="50">
        <f>(Y2_T4[[#This Row],[Time Worked (Min)]]/60)*Y2_T4[[#This Row],[Hourly Rate ]]</f>
        <v>0</v>
      </c>
      <c r="AN58" s="2"/>
      <c r="AO58" s="2"/>
      <c r="AP58" s="30"/>
      <c r="AQ58" s="4"/>
    </row>
    <row r="59" spans="2:43" x14ac:dyDescent="0.25">
      <c r="B59" s="6"/>
      <c r="C59" s="43"/>
      <c r="D59" s="2"/>
      <c r="E59" s="2"/>
      <c r="F59" s="50">
        <f>(Y2_T1[[#This Row],[Time Worked (Min)]]/60)*Y2_T1[[#This Row],[Hourly Rate ]]</f>
        <v>0</v>
      </c>
      <c r="G59" s="2"/>
      <c r="H59" s="2"/>
      <c r="I59" s="30"/>
      <c r="J59" s="4"/>
      <c r="K59" s="36"/>
      <c r="M59" s="6"/>
      <c r="N59" s="43"/>
      <c r="O59" s="2"/>
      <c r="P59" s="2"/>
      <c r="Q59" s="50">
        <f>(Y2_T2[[#This Row],[Time Worked (Min)]]/60)*Y2_T2[[#This Row],[Hourly Rate ]]</f>
        <v>0</v>
      </c>
      <c r="R59" s="2"/>
      <c r="S59" s="2"/>
      <c r="T59" s="30"/>
      <c r="U59" s="4"/>
      <c r="V59" s="36"/>
      <c r="X59" s="6"/>
      <c r="Y59" s="43"/>
      <c r="Z59" s="2"/>
      <c r="AA59" s="2"/>
      <c r="AB59" s="50">
        <f>(Y2_T3[[#This Row],[Time Worked (Min)]]/60)*Y2_T3[[#This Row],[Hourly Rate ]]</f>
        <v>0</v>
      </c>
      <c r="AC59" s="2"/>
      <c r="AD59" s="2"/>
      <c r="AE59" s="30"/>
      <c r="AF59" s="4"/>
      <c r="AG59" s="36"/>
      <c r="AI59" s="6"/>
      <c r="AJ59" s="43"/>
      <c r="AK59" s="2"/>
      <c r="AL59" s="2"/>
      <c r="AM59" s="50">
        <f>(Y2_T4[[#This Row],[Time Worked (Min)]]/60)*Y2_T4[[#This Row],[Hourly Rate ]]</f>
        <v>0</v>
      </c>
      <c r="AN59" s="2"/>
      <c r="AO59" s="2"/>
      <c r="AP59" s="30"/>
      <c r="AQ59" s="4"/>
    </row>
    <row r="60" spans="2:43" x14ac:dyDescent="0.25">
      <c r="B60" s="6"/>
      <c r="C60" s="43"/>
      <c r="D60" s="2"/>
      <c r="E60" s="2"/>
      <c r="F60" s="50">
        <f>(Y2_T1[[#This Row],[Time Worked (Min)]]/60)*Y2_T1[[#This Row],[Hourly Rate ]]</f>
        <v>0</v>
      </c>
      <c r="G60" s="2"/>
      <c r="H60" s="2"/>
      <c r="I60" s="30"/>
      <c r="J60" s="4"/>
      <c r="K60" s="36"/>
      <c r="M60" s="6"/>
      <c r="N60" s="43"/>
      <c r="O60" s="2"/>
      <c r="P60" s="2"/>
      <c r="Q60" s="50">
        <f>(Y2_T2[[#This Row],[Time Worked (Min)]]/60)*Y2_T2[[#This Row],[Hourly Rate ]]</f>
        <v>0</v>
      </c>
      <c r="R60" s="2"/>
      <c r="S60" s="2"/>
      <c r="T60" s="30"/>
      <c r="U60" s="4"/>
      <c r="V60" s="36"/>
      <c r="X60" s="6"/>
      <c r="Y60" s="43"/>
      <c r="Z60" s="2"/>
      <c r="AA60" s="2"/>
      <c r="AB60" s="50">
        <f>(Y2_T3[[#This Row],[Time Worked (Min)]]/60)*Y2_T3[[#This Row],[Hourly Rate ]]</f>
        <v>0</v>
      </c>
      <c r="AC60" s="2"/>
      <c r="AD60" s="2"/>
      <c r="AE60" s="30"/>
      <c r="AF60" s="4"/>
      <c r="AG60" s="36"/>
      <c r="AI60" s="6"/>
      <c r="AJ60" s="43"/>
      <c r="AK60" s="2"/>
      <c r="AL60" s="2"/>
      <c r="AM60" s="50">
        <f>(Y2_T4[[#This Row],[Time Worked (Min)]]/60)*Y2_T4[[#This Row],[Hourly Rate ]]</f>
        <v>0</v>
      </c>
      <c r="AN60" s="2"/>
      <c r="AO60" s="2"/>
      <c r="AP60" s="30"/>
      <c r="AQ60" s="4"/>
    </row>
    <row r="61" spans="2:43" x14ac:dyDescent="0.25">
      <c r="B61" s="6"/>
      <c r="C61" s="43"/>
      <c r="D61" s="2"/>
      <c r="E61" s="2"/>
      <c r="F61" s="50">
        <f>(Y2_T1[[#This Row],[Time Worked (Min)]]/60)*Y2_T1[[#This Row],[Hourly Rate ]]</f>
        <v>0</v>
      </c>
      <c r="G61" s="2"/>
      <c r="H61" s="2"/>
      <c r="I61" s="30"/>
      <c r="J61" s="4"/>
      <c r="K61" s="36"/>
      <c r="M61" s="6"/>
      <c r="N61" s="43"/>
      <c r="O61" s="2"/>
      <c r="P61" s="2"/>
      <c r="Q61" s="50">
        <f>(Y2_T2[[#This Row],[Time Worked (Min)]]/60)*Y2_T2[[#This Row],[Hourly Rate ]]</f>
        <v>0</v>
      </c>
      <c r="R61" s="2"/>
      <c r="S61" s="2"/>
      <c r="T61" s="30"/>
      <c r="U61" s="4"/>
      <c r="V61" s="36"/>
      <c r="X61" s="6"/>
      <c r="Y61" s="43"/>
      <c r="Z61" s="2"/>
      <c r="AA61" s="2"/>
      <c r="AB61" s="50">
        <f>(Y2_T3[[#This Row],[Time Worked (Min)]]/60)*Y2_T3[[#This Row],[Hourly Rate ]]</f>
        <v>0</v>
      </c>
      <c r="AC61" s="2"/>
      <c r="AD61" s="2"/>
      <c r="AE61" s="30"/>
      <c r="AF61" s="4"/>
      <c r="AG61" s="36"/>
      <c r="AI61" s="6"/>
      <c r="AJ61" s="43"/>
      <c r="AK61" s="2"/>
      <c r="AL61" s="2"/>
      <c r="AM61" s="50">
        <f>(Y2_T4[[#This Row],[Time Worked (Min)]]/60)*Y2_T4[[#This Row],[Hourly Rate ]]</f>
        <v>0</v>
      </c>
      <c r="AN61" s="2"/>
      <c r="AO61" s="2"/>
      <c r="AP61" s="30"/>
      <c r="AQ61" s="4"/>
    </row>
    <row r="62" spans="2:43" x14ac:dyDescent="0.25">
      <c r="B62" s="6"/>
      <c r="C62" s="43"/>
      <c r="D62" s="2"/>
      <c r="E62" s="2"/>
      <c r="F62" s="50">
        <f>(Y2_T1[[#This Row],[Time Worked (Min)]]/60)*Y2_T1[[#This Row],[Hourly Rate ]]</f>
        <v>0</v>
      </c>
      <c r="G62" s="2"/>
      <c r="H62" s="2"/>
      <c r="I62" s="30"/>
      <c r="J62" s="4"/>
      <c r="K62" s="36"/>
      <c r="M62" s="6"/>
      <c r="N62" s="43"/>
      <c r="O62" s="2"/>
      <c r="P62" s="2"/>
      <c r="Q62" s="50">
        <f>(Y2_T2[[#This Row],[Time Worked (Min)]]/60)*Y2_T2[[#This Row],[Hourly Rate ]]</f>
        <v>0</v>
      </c>
      <c r="R62" s="2"/>
      <c r="S62" s="2"/>
      <c r="T62" s="30"/>
      <c r="U62" s="4"/>
      <c r="V62" s="36"/>
      <c r="X62" s="6"/>
      <c r="Y62" s="43"/>
      <c r="Z62" s="2"/>
      <c r="AA62" s="2"/>
      <c r="AB62" s="50">
        <f>(Y2_T3[[#This Row],[Time Worked (Min)]]/60)*Y2_T3[[#This Row],[Hourly Rate ]]</f>
        <v>0</v>
      </c>
      <c r="AC62" s="2"/>
      <c r="AD62" s="2"/>
      <c r="AE62" s="30"/>
      <c r="AF62" s="4"/>
      <c r="AG62" s="36"/>
      <c r="AI62" s="6"/>
      <c r="AJ62" s="43"/>
      <c r="AK62" s="2"/>
      <c r="AL62" s="2"/>
      <c r="AM62" s="50">
        <f>(Y2_T4[[#This Row],[Time Worked (Min)]]/60)*Y2_T4[[#This Row],[Hourly Rate ]]</f>
        <v>0</v>
      </c>
      <c r="AN62" s="2"/>
      <c r="AO62" s="2"/>
      <c r="AP62" s="30"/>
      <c r="AQ62" s="4"/>
    </row>
    <row r="63" spans="2:43" x14ac:dyDescent="0.25">
      <c r="B63" s="6"/>
      <c r="C63" s="43"/>
      <c r="D63" s="2"/>
      <c r="E63" s="2"/>
      <c r="F63" s="50">
        <f>(Y2_T1[[#This Row],[Time Worked (Min)]]/60)*Y2_T1[[#This Row],[Hourly Rate ]]</f>
        <v>0</v>
      </c>
      <c r="G63" s="2"/>
      <c r="H63" s="2"/>
      <c r="I63" s="30"/>
      <c r="J63" s="4"/>
      <c r="K63" s="36"/>
      <c r="M63" s="6"/>
      <c r="N63" s="43"/>
      <c r="O63" s="2"/>
      <c r="P63" s="2"/>
      <c r="Q63" s="50">
        <f>(Y2_T2[[#This Row],[Time Worked (Min)]]/60)*Y2_T2[[#This Row],[Hourly Rate ]]</f>
        <v>0</v>
      </c>
      <c r="R63" s="2"/>
      <c r="S63" s="2"/>
      <c r="T63" s="30"/>
      <c r="U63" s="4"/>
      <c r="V63" s="36"/>
      <c r="X63" s="6"/>
      <c r="Y63" s="43"/>
      <c r="Z63" s="2"/>
      <c r="AA63" s="2"/>
      <c r="AB63" s="50">
        <f>(Y2_T3[[#This Row],[Time Worked (Min)]]/60)*Y2_T3[[#This Row],[Hourly Rate ]]</f>
        <v>0</v>
      </c>
      <c r="AC63" s="2"/>
      <c r="AD63" s="2"/>
      <c r="AE63" s="30"/>
      <c r="AF63" s="4"/>
      <c r="AG63" s="36"/>
      <c r="AI63" s="6"/>
      <c r="AJ63" s="43"/>
      <c r="AK63" s="2"/>
      <c r="AL63" s="2"/>
      <c r="AM63" s="50">
        <f>(Y2_T4[[#This Row],[Time Worked (Min)]]/60)*Y2_T4[[#This Row],[Hourly Rate ]]</f>
        <v>0</v>
      </c>
      <c r="AN63" s="2"/>
      <c r="AO63" s="2"/>
      <c r="AP63" s="30"/>
      <c r="AQ63" s="4"/>
    </row>
    <row r="64" spans="2:43" x14ac:dyDescent="0.25">
      <c r="B64" s="6"/>
      <c r="C64" s="43"/>
      <c r="D64" s="2"/>
      <c r="E64" s="2"/>
      <c r="F64" s="50">
        <f>(Y2_T1[[#This Row],[Time Worked (Min)]]/60)*Y2_T1[[#This Row],[Hourly Rate ]]</f>
        <v>0</v>
      </c>
      <c r="G64" s="2"/>
      <c r="H64" s="2"/>
      <c r="I64" s="30"/>
      <c r="J64" s="4"/>
      <c r="K64" s="36"/>
      <c r="M64" s="6"/>
      <c r="N64" s="43"/>
      <c r="O64" s="2"/>
      <c r="P64" s="2"/>
      <c r="Q64" s="50">
        <f>(Y2_T2[[#This Row],[Time Worked (Min)]]/60)*Y2_T2[[#This Row],[Hourly Rate ]]</f>
        <v>0</v>
      </c>
      <c r="R64" s="2"/>
      <c r="S64" s="2"/>
      <c r="T64" s="30"/>
      <c r="U64" s="4"/>
      <c r="V64" s="36"/>
      <c r="X64" s="6"/>
      <c r="Y64" s="43"/>
      <c r="Z64" s="2"/>
      <c r="AA64" s="2"/>
      <c r="AB64" s="50">
        <f>(Y2_T3[[#This Row],[Time Worked (Min)]]/60)*Y2_T3[[#This Row],[Hourly Rate ]]</f>
        <v>0</v>
      </c>
      <c r="AC64" s="2"/>
      <c r="AD64" s="2"/>
      <c r="AE64" s="30"/>
      <c r="AF64" s="4"/>
      <c r="AG64" s="36"/>
      <c r="AI64" s="6"/>
      <c r="AJ64" s="43"/>
      <c r="AK64" s="2"/>
      <c r="AL64" s="2"/>
      <c r="AM64" s="50">
        <f>(Y2_T4[[#This Row],[Time Worked (Min)]]/60)*Y2_T4[[#This Row],[Hourly Rate ]]</f>
        <v>0</v>
      </c>
      <c r="AN64" s="2"/>
      <c r="AO64" s="2"/>
      <c r="AP64" s="30"/>
      <c r="AQ64" s="4"/>
    </row>
    <row r="65" spans="2:43" x14ac:dyDescent="0.25">
      <c r="B65" s="6"/>
      <c r="C65" s="43"/>
      <c r="D65" s="2"/>
      <c r="E65" s="2"/>
      <c r="F65" s="50">
        <f>(Y2_T1[[#This Row],[Time Worked (Min)]]/60)*Y2_T1[[#This Row],[Hourly Rate ]]</f>
        <v>0</v>
      </c>
      <c r="G65" s="2"/>
      <c r="H65" s="2"/>
      <c r="I65" s="30"/>
      <c r="J65" s="4"/>
      <c r="K65" s="36"/>
      <c r="M65" s="6"/>
      <c r="N65" s="43"/>
      <c r="O65" s="2"/>
      <c r="P65" s="2"/>
      <c r="Q65" s="50">
        <f>(Y2_T2[[#This Row],[Time Worked (Min)]]/60)*Y2_T2[[#This Row],[Hourly Rate ]]</f>
        <v>0</v>
      </c>
      <c r="R65" s="2"/>
      <c r="S65" s="2"/>
      <c r="T65" s="30"/>
      <c r="U65" s="4"/>
      <c r="V65" s="36"/>
      <c r="X65" s="6"/>
      <c r="Y65" s="43"/>
      <c r="Z65" s="2"/>
      <c r="AA65" s="2"/>
      <c r="AB65" s="50">
        <f>(Y2_T3[[#This Row],[Time Worked (Min)]]/60)*Y2_T3[[#This Row],[Hourly Rate ]]</f>
        <v>0</v>
      </c>
      <c r="AC65" s="2"/>
      <c r="AD65" s="2"/>
      <c r="AE65" s="30"/>
      <c r="AF65" s="4"/>
      <c r="AG65" s="36"/>
      <c r="AI65" s="6"/>
      <c r="AJ65" s="43"/>
      <c r="AK65" s="2"/>
      <c r="AL65" s="2"/>
      <c r="AM65" s="50">
        <f>(Y2_T4[[#This Row],[Time Worked (Min)]]/60)*Y2_T4[[#This Row],[Hourly Rate ]]</f>
        <v>0</v>
      </c>
      <c r="AN65" s="2"/>
      <c r="AO65" s="2"/>
      <c r="AP65" s="30"/>
      <c r="AQ65" s="4"/>
    </row>
    <row r="66" spans="2:43" x14ac:dyDescent="0.25">
      <c r="B66" s="6"/>
      <c r="C66" s="43"/>
      <c r="D66" s="2"/>
      <c r="E66" s="2"/>
      <c r="F66" s="50">
        <f>(Y2_T1[[#This Row],[Time Worked (Min)]]/60)*Y2_T1[[#This Row],[Hourly Rate ]]</f>
        <v>0</v>
      </c>
      <c r="G66" s="2"/>
      <c r="H66" s="2"/>
      <c r="I66" s="30"/>
      <c r="J66" s="4"/>
      <c r="K66" s="36"/>
      <c r="M66" s="6"/>
      <c r="N66" s="43"/>
      <c r="O66" s="2"/>
      <c r="P66" s="2"/>
      <c r="Q66" s="50">
        <f>(Y2_T2[[#This Row],[Time Worked (Min)]]/60)*Y2_T2[[#This Row],[Hourly Rate ]]</f>
        <v>0</v>
      </c>
      <c r="R66" s="2"/>
      <c r="S66" s="2"/>
      <c r="T66" s="30"/>
      <c r="U66" s="4"/>
      <c r="V66" s="36"/>
      <c r="X66" s="6"/>
      <c r="Y66" s="43"/>
      <c r="Z66" s="2"/>
      <c r="AA66" s="2"/>
      <c r="AB66" s="50">
        <f>(Y2_T3[[#This Row],[Time Worked (Min)]]/60)*Y2_T3[[#This Row],[Hourly Rate ]]</f>
        <v>0</v>
      </c>
      <c r="AC66" s="2"/>
      <c r="AD66" s="2"/>
      <c r="AE66" s="30"/>
      <c r="AF66" s="4"/>
      <c r="AG66" s="36"/>
      <c r="AI66" s="6"/>
      <c r="AJ66" s="43"/>
      <c r="AK66" s="2"/>
      <c r="AL66" s="2"/>
      <c r="AM66" s="50">
        <f>(Y2_T4[[#This Row],[Time Worked (Min)]]/60)*Y2_T4[[#This Row],[Hourly Rate ]]</f>
        <v>0</v>
      </c>
      <c r="AN66" s="2"/>
      <c r="AO66" s="2"/>
      <c r="AP66" s="30"/>
      <c r="AQ66" s="4"/>
    </row>
    <row r="67" spans="2:43" x14ac:dyDescent="0.25">
      <c r="B67" s="6"/>
      <c r="C67" s="43"/>
      <c r="D67" s="2"/>
      <c r="E67" s="2"/>
      <c r="F67" s="50">
        <f>(Y2_T1[[#This Row],[Time Worked (Min)]]/60)*Y2_T1[[#This Row],[Hourly Rate ]]</f>
        <v>0</v>
      </c>
      <c r="G67" s="2"/>
      <c r="H67" s="2"/>
      <c r="I67" s="30"/>
      <c r="J67" s="4"/>
      <c r="K67" s="36"/>
      <c r="M67" s="6"/>
      <c r="N67" s="43"/>
      <c r="O67" s="2"/>
      <c r="P67" s="2"/>
      <c r="Q67" s="50">
        <f>(Y2_T2[[#This Row],[Time Worked (Min)]]/60)*Y2_T2[[#This Row],[Hourly Rate ]]</f>
        <v>0</v>
      </c>
      <c r="R67" s="2"/>
      <c r="S67" s="2"/>
      <c r="T67" s="30"/>
      <c r="U67" s="4"/>
      <c r="V67" s="36"/>
      <c r="X67" s="6"/>
      <c r="Y67" s="43"/>
      <c r="Z67" s="2"/>
      <c r="AA67" s="2"/>
      <c r="AB67" s="50">
        <f>(Y2_T3[[#This Row],[Time Worked (Min)]]/60)*Y2_T3[[#This Row],[Hourly Rate ]]</f>
        <v>0</v>
      </c>
      <c r="AC67" s="2"/>
      <c r="AD67" s="2"/>
      <c r="AE67" s="30"/>
      <c r="AF67" s="4"/>
      <c r="AG67" s="36"/>
      <c r="AI67" s="6"/>
      <c r="AJ67" s="43"/>
      <c r="AK67" s="2"/>
      <c r="AL67" s="2"/>
      <c r="AM67" s="50">
        <f>(Y2_T4[[#This Row],[Time Worked (Min)]]/60)*Y2_T4[[#This Row],[Hourly Rate ]]</f>
        <v>0</v>
      </c>
      <c r="AN67" s="2"/>
      <c r="AO67" s="2"/>
      <c r="AP67" s="30"/>
      <c r="AQ67" s="4"/>
    </row>
    <row r="68" spans="2:43" x14ac:dyDescent="0.25">
      <c r="B68" s="6"/>
      <c r="C68" s="43"/>
      <c r="D68" s="2"/>
      <c r="E68" s="2"/>
      <c r="F68" s="50">
        <f>(Y2_T1[[#This Row],[Time Worked (Min)]]/60)*Y2_T1[[#This Row],[Hourly Rate ]]</f>
        <v>0</v>
      </c>
      <c r="G68" s="2"/>
      <c r="H68" s="2"/>
      <c r="I68" s="30"/>
      <c r="J68" s="4"/>
      <c r="K68" s="36"/>
      <c r="M68" s="6"/>
      <c r="N68" s="43"/>
      <c r="O68" s="2"/>
      <c r="P68" s="2"/>
      <c r="Q68" s="50">
        <f>(Y2_T2[[#This Row],[Time Worked (Min)]]/60)*Y2_T2[[#This Row],[Hourly Rate ]]</f>
        <v>0</v>
      </c>
      <c r="R68" s="2"/>
      <c r="S68" s="2"/>
      <c r="T68" s="30"/>
      <c r="U68" s="4"/>
      <c r="V68" s="36"/>
      <c r="X68" s="6"/>
      <c r="Y68" s="43"/>
      <c r="Z68" s="2"/>
      <c r="AA68" s="2"/>
      <c r="AB68" s="50">
        <f>(Y2_T3[[#This Row],[Time Worked (Min)]]/60)*Y2_T3[[#This Row],[Hourly Rate ]]</f>
        <v>0</v>
      </c>
      <c r="AC68" s="2"/>
      <c r="AD68" s="2"/>
      <c r="AE68" s="30"/>
      <c r="AF68" s="4"/>
      <c r="AG68" s="36"/>
      <c r="AI68" s="6"/>
      <c r="AJ68" s="43"/>
      <c r="AK68" s="2"/>
      <c r="AL68" s="2"/>
      <c r="AM68" s="50">
        <f>(Y2_T4[[#This Row],[Time Worked (Min)]]/60)*Y2_T4[[#This Row],[Hourly Rate ]]</f>
        <v>0</v>
      </c>
      <c r="AN68" s="2"/>
      <c r="AO68" s="2"/>
      <c r="AP68" s="30"/>
      <c r="AQ68" s="4"/>
    </row>
    <row r="69" spans="2:43" x14ac:dyDescent="0.25">
      <c r="B69" s="6"/>
      <c r="C69" s="43"/>
      <c r="D69" s="2"/>
      <c r="E69" s="2"/>
      <c r="F69" s="50">
        <f>(Y2_T1[[#This Row],[Time Worked (Min)]]/60)*Y2_T1[[#This Row],[Hourly Rate ]]</f>
        <v>0</v>
      </c>
      <c r="G69" s="2"/>
      <c r="H69" s="2"/>
      <c r="I69" s="30"/>
      <c r="J69" s="4"/>
      <c r="K69" s="36"/>
      <c r="M69" s="6"/>
      <c r="N69" s="43"/>
      <c r="O69" s="2"/>
      <c r="P69" s="2"/>
      <c r="Q69" s="50">
        <f>(Y2_T2[[#This Row],[Time Worked (Min)]]/60)*Y2_T2[[#This Row],[Hourly Rate ]]</f>
        <v>0</v>
      </c>
      <c r="R69" s="2"/>
      <c r="S69" s="2"/>
      <c r="T69" s="30"/>
      <c r="U69" s="4"/>
      <c r="V69" s="36"/>
      <c r="X69" s="6"/>
      <c r="Y69" s="43"/>
      <c r="Z69" s="2"/>
      <c r="AA69" s="2"/>
      <c r="AB69" s="50">
        <f>(Y2_T3[[#This Row],[Time Worked (Min)]]/60)*Y2_T3[[#This Row],[Hourly Rate ]]</f>
        <v>0</v>
      </c>
      <c r="AC69" s="2"/>
      <c r="AD69" s="2"/>
      <c r="AE69" s="30"/>
      <c r="AF69" s="4"/>
      <c r="AG69" s="36"/>
      <c r="AI69" s="6"/>
      <c r="AJ69" s="43"/>
      <c r="AK69" s="2"/>
      <c r="AL69" s="2"/>
      <c r="AM69" s="50">
        <f>(Y2_T4[[#This Row],[Time Worked (Min)]]/60)*Y2_T4[[#This Row],[Hourly Rate ]]</f>
        <v>0</v>
      </c>
      <c r="AN69" s="2"/>
      <c r="AO69" s="2"/>
      <c r="AP69" s="30"/>
      <c r="AQ69" s="4"/>
    </row>
    <row r="70" spans="2:43" x14ac:dyDescent="0.25">
      <c r="B70" s="6"/>
      <c r="C70" s="43"/>
      <c r="D70" s="2"/>
      <c r="E70" s="2"/>
      <c r="F70" s="50">
        <f>(Y2_T1[[#This Row],[Time Worked (Min)]]/60)*Y2_T1[[#This Row],[Hourly Rate ]]</f>
        <v>0</v>
      </c>
      <c r="G70" s="2"/>
      <c r="H70" s="2"/>
      <c r="I70" s="30"/>
      <c r="J70" s="4"/>
      <c r="K70" s="36"/>
      <c r="M70" s="6"/>
      <c r="N70" s="43"/>
      <c r="O70" s="2"/>
      <c r="P70" s="2"/>
      <c r="Q70" s="50">
        <f>(Y2_T2[[#This Row],[Time Worked (Min)]]/60)*Y2_T2[[#This Row],[Hourly Rate ]]</f>
        <v>0</v>
      </c>
      <c r="R70" s="2"/>
      <c r="S70" s="2"/>
      <c r="T70" s="30"/>
      <c r="U70" s="4"/>
      <c r="V70" s="36"/>
      <c r="X70" s="6"/>
      <c r="Y70" s="43"/>
      <c r="Z70" s="2"/>
      <c r="AA70" s="2"/>
      <c r="AB70" s="50">
        <f>(Y2_T3[[#This Row],[Time Worked (Min)]]/60)*Y2_T3[[#This Row],[Hourly Rate ]]</f>
        <v>0</v>
      </c>
      <c r="AC70" s="2"/>
      <c r="AD70" s="2"/>
      <c r="AE70" s="30"/>
      <c r="AF70" s="4"/>
      <c r="AG70" s="36"/>
      <c r="AI70" s="6"/>
      <c r="AJ70" s="43"/>
      <c r="AK70" s="2"/>
      <c r="AL70" s="2"/>
      <c r="AM70" s="50">
        <f>(Y2_T4[[#This Row],[Time Worked (Min)]]/60)*Y2_T4[[#This Row],[Hourly Rate ]]</f>
        <v>0</v>
      </c>
      <c r="AN70" s="2"/>
      <c r="AO70" s="2"/>
      <c r="AP70" s="30"/>
      <c r="AQ70" s="4"/>
    </row>
    <row r="71" spans="2:43" x14ac:dyDescent="0.25">
      <c r="B71" s="6"/>
      <c r="C71" s="43"/>
      <c r="D71" s="2"/>
      <c r="E71" s="2"/>
      <c r="F71" s="50">
        <f>(Y2_T1[[#This Row],[Time Worked (Min)]]/60)*Y2_T1[[#This Row],[Hourly Rate ]]</f>
        <v>0</v>
      </c>
      <c r="G71" s="2"/>
      <c r="H71" s="2"/>
      <c r="I71" s="30"/>
      <c r="J71" s="4"/>
      <c r="K71" s="36"/>
      <c r="M71" s="6"/>
      <c r="N71" s="43"/>
      <c r="O71" s="2"/>
      <c r="P71" s="2"/>
      <c r="Q71" s="50">
        <f>(Y2_T2[[#This Row],[Time Worked (Min)]]/60)*Y2_T2[[#This Row],[Hourly Rate ]]</f>
        <v>0</v>
      </c>
      <c r="R71" s="2"/>
      <c r="S71" s="2"/>
      <c r="T71" s="30"/>
      <c r="U71" s="4"/>
      <c r="V71" s="36"/>
      <c r="X71" s="6"/>
      <c r="Y71" s="43"/>
      <c r="Z71" s="2"/>
      <c r="AA71" s="2"/>
      <c r="AB71" s="50">
        <f>(Y2_T3[[#This Row],[Time Worked (Min)]]/60)*Y2_T3[[#This Row],[Hourly Rate ]]</f>
        <v>0</v>
      </c>
      <c r="AC71" s="2"/>
      <c r="AD71" s="2"/>
      <c r="AE71" s="30"/>
      <c r="AF71" s="4"/>
      <c r="AG71" s="36"/>
      <c r="AI71" s="6"/>
      <c r="AJ71" s="43"/>
      <c r="AK71" s="2"/>
      <c r="AL71" s="2"/>
      <c r="AM71" s="50">
        <f>(Y2_T4[[#This Row],[Time Worked (Min)]]/60)*Y2_T4[[#This Row],[Hourly Rate ]]</f>
        <v>0</v>
      </c>
      <c r="AN71" s="2"/>
      <c r="AO71" s="2"/>
      <c r="AP71" s="30"/>
      <c r="AQ71" s="4"/>
    </row>
    <row r="72" spans="2:43" x14ac:dyDescent="0.25">
      <c r="B72" s="6"/>
      <c r="C72" s="43"/>
      <c r="D72" s="2"/>
      <c r="E72" s="2"/>
      <c r="F72" s="50">
        <f>(Y2_T1[[#This Row],[Time Worked (Min)]]/60)*Y2_T1[[#This Row],[Hourly Rate ]]</f>
        <v>0</v>
      </c>
      <c r="G72" s="2"/>
      <c r="H72" s="2"/>
      <c r="I72" s="30"/>
      <c r="J72" s="4"/>
      <c r="K72" s="36"/>
      <c r="M72" s="6"/>
      <c r="N72" s="43"/>
      <c r="O72" s="2"/>
      <c r="P72" s="2"/>
      <c r="Q72" s="50">
        <f>(Y2_T2[[#This Row],[Time Worked (Min)]]/60)*Y2_T2[[#This Row],[Hourly Rate ]]</f>
        <v>0</v>
      </c>
      <c r="R72" s="2"/>
      <c r="S72" s="2"/>
      <c r="T72" s="30"/>
      <c r="U72" s="4"/>
      <c r="V72" s="36"/>
      <c r="X72" s="6"/>
      <c r="Y72" s="43"/>
      <c r="Z72" s="2"/>
      <c r="AA72" s="2"/>
      <c r="AB72" s="50">
        <f>(Y2_T3[[#This Row],[Time Worked (Min)]]/60)*Y2_T3[[#This Row],[Hourly Rate ]]</f>
        <v>0</v>
      </c>
      <c r="AC72" s="2"/>
      <c r="AD72" s="2"/>
      <c r="AE72" s="30"/>
      <c r="AF72" s="4"/>
      <c r="AG72" s="36"/>
      <c r="AI72" s="6"/>
      <c r="AJ72" s="43"/>
      <c r="AK72" s="2"/>
      <c r="AL72" s="2"/>
      <c r="AM72" s="50">
        <f>(Y2_T4[[#This Row],[Time Worked (Min)]]/60)*Y2_T4[[#This Row],[Hourly Rate ]]</f>
        <v>0</v>
      </c>
      <c r="AN72" s="2"/>
      <c r="AO72" s="2"/>
      <c r="AP72" s="30"/>
      <c r="AQ72" s="4"/>
    </row>
    <row r="73" spans="2:43" x14ac:dyDescent="0.25">
      <c r="B73" s="6"/>
      <c r="C73" s="43"/>
      <c r="D73" s="2"/>
      <c r="E73" s="2"/>
      <c r="F73" s="50">
        <f>(Y2_T1[[#This Row],[Time Worked (Min)]]/60)*Y2_T1[[#This Row],[Hourly Rate ]]</f>
        <v>0</v>
      </c>
      <c r="G73" s="2"/>
      <c r="H73" s="2"/>
      <c r="I73" s="30"/>
      <c r="J73" s="4"/>
      <c r="K73" s="36"/>
      <c r="M73" s="6"/>
      <c r="N73" s="43"/>
      <c r="O73" s="2"/>
      <c r="P73" s="2"/>
      <c r="Q73" s="50">
        <f>(Y2_T2[[#This Row],[Time Worked (Min)]]/60)*Y2_T2[[#This Row],[Hourly Rate ]]</f>
        <v>0</v>
      </c>
      <c r="R73" s="2"/>
      <c r="S73" s="2"/>
      <c r="T73" s="30"/>
      <c r="U73" s="4"/>
      <c r="V73" s="36"/>
      <c r="X73" s="6"/>
      <c r="Y73" s="43"/>
      <c r="Z73" s="2"/>
      <c r="AA73" s="2"/>
      <c r="AB73" s="50">
        <f>(Y2_T3[[#This Row],[Time Worked (Min)]]/60)*Y2_T3[[#This Row],[Hourly Rate ]]</f>
        <v>0</v>
      </c>
      <c r="AC73" s="2"/>
      <c r="AD73" s="2"/>
      <c r="AE73" s="30"/>
      <c r="AF73" s="4"/>
      <c r="AG73" s="36"/>
      <c r="AI73" s="6"/>
      <c r="AJ73" s="43"/>
      <c r="AK73" s="2"/>
      <c r="AL73" s="2"/>
      <c r="AM73" s="50">
        <f>(Y2_T4[[#This Row],[Time Worked (Min)]]/60)*Y2_T4[[#This Row],[Hourly Rate ]]</f>
        <v>0</v>
      </c>
      <c r="AN73" s="2"/>
      <c r="AO73" s="2"/>
      <c r="AP73" s="30"/>
      <c r="AQ73" s="4"/>
    </row>
    <row r="74" spans="2:43" x14ac:dyDescent="0.25">
      <c r="B74" s="6"/>
      <c r="C74" s="43"/>
      <c r="D74" s="2"/>
      <c r="E74" s="2"/>
      <c r="F74" s="50">
        <f>(Y2_T1[[#This Row],[Time Worked (Min)]]/60)*Y2_T1[[#This Row],[Hourly Rate ]]</f>
        <v>0</v>
      </c>
      <c r="G74" s="2"/>
      <c r="H74" s="2"/>
      <c r="I74" s="30"/>
      <c r="J74" s="4"/>
      <c r="K74" s="36"/>
      <c r="M74" s="6"/>
      <c r="N74" s="43"/>
      <c r="O74" s="2"/>
      <c r="P74" s="2"/>
      <c r="Q74" s="50">
        <f>(Y2_T2[[#This Row],[Time Worked (Min)]]/60)*Y2_T2[[#This Row],[Hourly Rate ]]</f>
        <v>0</v>
      </c>
      <c r="R74" s="2"/>
      <c r="S74" s="2"/>
      <c r="T74" s="30"/>
      <c r="U74" s="4"/>
      <c r="V74" s="36"/>
      <c r="X74" s="6"/>
      <c r="Y74" s="43"/>
      <c r="Z74" s="2"/>
      <c r="AA74" s="2"/>
      <c r="AB74" s="50">
        <f>(Y2_T3[[#This Row],[Time Worked (Min)]]/60)*Y2_T3[[#This Row],[Hourly Rate ]]</f>
        <v>0</v>
      </c>
      <c r="AC74" s="2"/>
      <c r="AD74" s="2"/>
      <c r="AE74" s="30"/>
      <c r="AF74" s="4"/>
      <c r="AG74" s="36"/>
      <c r="AI74" s="6"/>
      <c r="AJ74" s="43"/>
      <c r="AK74" s="2"/>
      <c r="AL74" s="2"/>
      <c r="AM74" s="50">
        <f>(Y2_T4[[#This Row],[Time Worked (Min)]]/60)*Y2_T4[[#This Row],[Hourly Rate ]]</f>
        <v>0</v>
      </c>
      <c r="AN74" s="2"/>
      <c r="AO74" s="2"/>
      <c r="AP74" s="30"/>
      <c r="AQ74" s="4"/>
    </row>
    <row r="75" spans="2:43" x14ac:dyDescent="0.25">
      <c r="B75" s="6"/>
      <c r="C75" s="43"/>
      <c r="D75" s="2"/>
      <c r="E75" s="2"/>
      <c r="F75" s="50">
        <f>(Y2_T1[[#This Row],[Time Worked (Min)]]/60)*Y2_T1[[#This Row],[Hourly Rate ]]</f>
        <v>0</v>
      </c>
      <c r="G75" s="2"/>
      <c r="H75" s="2"/>
      <c r="I75" s="30"/>
      <c r="J75" s="4"/>
      <c r="K75" s="36"/>
      <c r="M75" s="6"/>
      <c r="N75" s="43"/>
      <c r="O75" s="2"/>
      <c r="P75" s="2"/>
      <c r="Q75" s="50">
        <f>(Y2_T2[[#This Row],[Time Worked (Min)]]/60)*Y2_T2[[#This Row],[Hourly Rate ]]</f>
        <v>0</v>
      </c>
      <c r="R75" s="2"/>
      <c r="S75" s="2"/>
      <c r="T75" s="30"/>
      <c r="U75" s="4"/>
      <c r="V75" s="36"/>
      <c r="X75" s="6"/>
      <c r="Y75" s="43"/>
      <c r="Z75" s="2"/>
      <c r="AA75" s="2"/>
      <c r="AB75" s="50">
        <f>(Y2_T3[[#This Row],[Time Worked (Min)]]/60)*Y2_T3[[#This Row],[Hourly Rate ]]</f>
        <v>0</v>
      </c>
      <c r="AC75" s="2"/>
      <c r="AD75" s="2"/>
      <c r="AE75" s="30"/>
      <c r="AF75" s="4"/>
      <c r="AG75" s="36"/>
      <c r="AI75" s="6"/>
      <c r="AJ75" s="43"/>
      <c r="AK75" s="2"/>
      <c r="AL75" s="2"/>
      <c r="AM75" s="50">
        <f>(Y2_T4[[#This Row],[Time Worked (Min)]]/60)*Y2_T4[[#This Row],[Hourly Rate ]]</f>
        <v>0</v>
      </c>
      <c r="AN75" s="2"/>
      <c r="AO75" s="2"/>
      <c r="AP75" s="30"/>
      <c r="AQ75" s="4"/>
    </row>
    <row r="76" spans="2:43" x14ac:dyDescent="0.25">
      <c r="B76" s="6"/>
      <c r="C76" s="43"/>
      <c r="D76" s="2"/>
      <c r="E76" s="2"/>
      <c r="F76" s="50">
        <f>(Y2_T1[[#This Row],[Time Worked (Min)]]/60)*Y2_T1[[#This Row],[Hourly Rate ]]</f>
        <v>0</v>
      </c>
      <c r="G76" s="2"/>
      <c r="H76" s="2"/>
      <c r="I76" s="30"/>
      <c r="J76" s="4"/>
      <c r="K76" s="36"/>
      <c r="M76" s="6"/>
      <c r="N76" s="43"/>
      <c r="O76" s="2"/>
      <c r="P76" s="2"/>
      <c r="Q76" s="50">
        <f>(Y2_T2[[#This Row],[Time Worked (Min)]]/60)*Y2_T2[[#This Row],[Hourly Rate ]]</f>
        <v>0</v>
      </c>
      <c r="R76" s="2"/>
      <c r="S76" s="2"/>
      <c r="T76" s="30"/>
      <c r="U76" s="4"/>
      <c r="V76" s="36"/>
      <c r="X76" s="6"/>
      <c r="Y76" s="43"/>
      <c r="Z76" s="2"/>
      <c r="AA76" s="2"/>
      <c r="AB76" s="50">
        <f>(Y2_T3[[#This Row],[Time Worked (Min)]]/60)*Y2_T3[[#This Row],[Hourly Rate ]]</f>
        <v>0</v>
      </c>
      <c r="AC76" s="2"/>
      <c r="AD76" s="2"/>
      <c r="AE76" s="30"/>
      <c r="AF76" s="4"/>
      <c r="AG76" s="36"/>
      <c r="AI76" s="6"/>
      <c r="AJ76" s="43"/>
      <c r="AK76" s="2"/>
      <c r="AL76" s="2"/>
      <c r="AM76" s="50">
        <f>(Y2_T4[[#This Row],[Time Worked (Min)]]/60)*Y2_T4[[#This Row],[Hourly Rate ]]</f>
        <v>0</v>
      </c>
      <c r="AN76" s="2"/>
      <c r="AO76" s="2"/>
      <c r="AP76" s="30"/>
      <c r="AQ76" s="4"/>
    </row>
    <row r="77" spans="2:43" x14ac:dyDescent="0.25">
      <c r="B77" s="6"/>
      <c r="C77" s="43"/>
      <c r="D77" s="2"/>
      <c r="E77" s="2"/>
      <c r="F77" s="50">
        <f>(Y2_T1[[#This Row],[Time Worked (Min)]]/60)*Y2_T1[[#This Row],[Hourly Rate ]]</f>
        <v>0</v>
      </c>
      <c r="G77" s="2"/>
      <c r="H77" s="2"/>
      <c r="I77" s="30"/>
      <c r="J77" s="4"/>
      <c r="K77" s="36"/>
      <c r="M77" s="6"/>
      <c r="N77" s="43"/>
      <c r="O77" s="2"/>
      <c r="P77" s="2"/>
      <c r="Q77" s="50">
        <f>(Y2_T2[[#This Row],[Time Worked (Min)]]/60)*Y2_T2[[#This Row],[Hourly Rate ]]</f>
        <v>0</v>
      </c>
      <c r="R77" s="2"/>
      <c r="S77" s="2"/>
      <c r="T77" s="30"/>
      <c r="U77" s="4"/>
      <c r="V77" s="36"/>
      <c r="X77" s="6"/>
      <c r="Y77" s="43"/>
      <c r="Z77" s="2"/>
      <c r="AA77" s="2"/>
      <c r="AB77" s="50">
        <f>(Y2_T3[[#This Row],[Time Worked (Min)]]/60)*Y2_T3[[#This Row],[Hourly Rate ]]</f>
        <v>0</v>
      </c>
      <c r="AC77" s="2"/>
      <c r="AD77" s="2"/>
      <c r="AE77" s="30"/>
      <c r="AF77" s="4"/>
      <c r="AG77" s="36"/>
      <c r="AI77" s="6"/>
      <c r="AJ77" s="43"/>
      <c r="AK77" s="2"/>
      <c r="AL77" s="2"/>
      <c r="AM77" s="50">
        <f>(Y2_T4[[#This Row],[Time Worked (Min)]]/60)*Y2_T4[[#This Row],[Hourly Rate ]]</f>
        <v>0</v>
      </c>
      <c r="AN77" s="2"/>
      <c r="AO77" s="2"/>
      <c r="AP77" s="30"/>
      <c r="AQ77" s="4"/>
    </row>
    <row r="78" spans="2:43" x14ac:dyDescent="0.25">
      <c r="B78" s="6"/>
      <c r="C78" s="43"/>
      <c r="D78" s="2"/>
      <c r="E78" s="2"/>
      <c r="F78" s="50">
        <f>(Y2_T1[[#This Row],[Time Worked (Min)]]/60)*Y2_T1[[#This Row],[Hourly Rate ]]</f>
        <v>0</v>
      </c>
      <c r="G78" s="2"/>
      <c r="H78" s="2"/>
      <c r="I78" s="30"/>
      <c r="J78" s="4"/>
      <c r="K78" s="36"/>
      <c r="M78" s="6"/>
      <c r="N78" s="43"/>
      <c r="O78" s="2"/>
      <c r="P78" s="2"/>
      <c r="Q78" s="50">
        <f>(Y2_T2[[#This Row],[Time Worked (Min)]]/60)*Y2_T2[[#This Row],[Hourly Rate ]]</f>
        <v>0</v>
      </c>
      <c r="R78" s="2"/>
      <c r="S78" s="2"/>
      <c r="T78" s="30"/>
      <c r="U78" s="4"/>
      <c r="V78" s="36"/>
      <c r="X78" s="6"/>
      <c r="Y78" s="43"/>
      <c r="Z78" s="2"/>
      <c r="AA78" s="2"/>
      <c r="AB78" s="50">
        <f>(Y2_T3[[#This Row],[Time Worked (Min)]]/60)*Y2_T3[[#This Row],[Hourly Rate ]]</f>
        <v>0</v>
      </c>
      <c r="AC78" s="2"/>
      <c r="AD78" s="2"/>
      <c r="AE78" s="30"/>
      <c r="AF78" s="4"/>
      <c r="AG78" s="36"/>
      <c r="AI78" s="6"/>
      <c r="AJ78" s="43"/>
      <c r="AK78" s="2"/>
      <c r="AL78" s="2"/>
      <c r="AM78" s="50">
        <f>(Y2_T4[[#This Row],[Time Worked (Min)]]/60)*Y2_T4[[#This Row],[Hourly Rate ]]</f>
        <v>0</v>
      </c>
      <c r="AN78" s="2"/>
      <c r="AO78" s="2"/>
      <c r="AP78" s="30"/>
      <c r="AQ78" s="4"/>
    </row>
    <row r="79" spans="2:43" x14ac:dyDescent="0.25">
      <c r="B79" s="6"/>
      <c r="C79" s="43"/>
      <c r="D79" s="2"/>
      <c r="E79" s="2"/>
      <c r="F79" s="50">
        <f>(Y2_T1[[#This Row],[Time Worked (Min)]]/60)*Y2_T1[[#This Row],[Hourly Rate ]]</f>
        <v>0</v>
      </c>
      <c r="G79" s="2"/>
      <c r="H79" s="2"/>
      <c r="I79" s="30"/>
      <c r="J79" s="4"/>
      <c r="K79" s="36"/>
      <c r="M79" s="6"/>
      <c r="N79" s="43"/>
      <c r="O79" s="2"/>
      <c r="P79" s="2"/>
      <c r="Q79" s="50">
        <f>(Y2_T2[[#This Row],[Time Worked (Min)]]/60)*Y2_T2[[#This Row],[Hourly Rate ]]</f>
        <v>0</v>
      </c>
      <c r="R79" s="2"/>
      <c r="S79" s="2"/>
      <c r="T79" s="30"/>
      <c r="U79" s="4"/>
      <c r="V79" s="36"/>
      <c r="X79" s="6"/>
      <c r="Y79" s="43"/>
      <c r="Z79" s="2"/>
      <c r="AA79" s="2"/>
      <c r="AB79" s="50">
        <f>(Y2_T3[[#This Row],[Time Worked (Min)]]/60)*Y2_T3[[#This Row],[Hourly Rate ]]</f>
        <v>0</v>
      </c>
      <c r="AC79" s="2"/>
      <c r="AD79" s="2"/>
      <c r="AE79" s="30"/>
      <c r="AF79" s="4"/>
      <c r="AG79" s="36"/>
      <c r="AI79" s="6"/>
      <c r="AJ79" s="43"/>
      <c r="AK79" s="2"/>
      <c r="AL79" s="2"/>
      <c r="AM79" s="50">
        <f>(Y2_T4[[#This Row],[Time Worked (Min)]]/60)*Y2_T4[[#This Row],[Hourly Rate ]]</f>
        <v>0</v>
      </c>
      <c r="AN79" s="2"/>
      <c r="AO79" s="2"/>
      <c r="AP79" s="30"/>
      <c r="AQ79" s="4"/>
    </row>
    <row r="80" spans="2:43" x14ac:dyDescent="0.25">
      <c r="B80" s="6"/>
      <c r="C80" s="43"/>
      <c r="D80" s="2"/>
      <c r="E80" s="2"/>
      <c r="F80" s="50">
        <f>(Y2_T1[[#This Row],[Time Worked (Min)]]/60)*Y2_T1[[#This Row],[Hourly Rate ]]</f>
        <v>0</v>
      </c>
      <c r="G80" s="2"/>
      <c r="H80" s="2"/>
      <c r="I80" s="30"/>
      <c r="J80" s="4"/>
      <c r="K80" s="36"/>
      <c r="M80" s="6"/>
      <c r="N80" s="43"/>
      <c r="O80" s="2"/>
      <c r="P80" s="2"/>
      <c r="Q80" s="50">
        <f>(Y2_T2[[#This Row],[Time Worked (Min)]]/60)*Y2_T2[[#This Row],[Hourly Rate ]]</f>
        <v>0</v>
      </c>
      <c r="R80" s="2"/>
      <c r="S80" s="2"/>
      <c r="T80" s="30"/>
      <c r="U80" s="4"/>
      <c r="V80" s="36"/>
      <c r="X80" s="6"/>
      <c r="Y80" s="43"/>
      <c r="Z80" s="2"/>
      <c r="AA80" s="2"/>
      <c r="AB80" s="50">
        <f>(Y2_T3[[#This Row],[Time Worked (Min)]]/60)*Y2_T3[[#This Row],[Hourly Rate ]]</f>
        <v>0</v>
      </c>
      <c r="AC80" s="2"/>
      <c r="AD80" s="2"/>
      <c r="AE80" s="30"/>
      <c r="AF80" s="4"/>
      <c r="AG80" s="36"/>
      <c r="AI80" s="6"/>
      <c r="AJ80" s="43"/>
      <c r="AK80" s="2"/>
      <c r="AL80" s="2"/>
      <c r="AM80" s="50">
        <f>(Y2_T4[[#This Row],[Time Worked (Min)]]/60)*Y2_T4[[#This Row],[Hourly Rate ]]</f>
        <v>0</v>
      </c>
      <c r="AN80" s="2"/>
      <c r="AO80" s="2"/>
      <c r="AP80" s="30"/>
      <c r="AQ80" s="4"/>
    </row>
    <row r="81" spans="2:43" x14ac:dyDescent="0.25">
      <c r="B81" s="6"/>
      <c r="C81" s="43"/>
      <c r="D81" s="2"/>
      <c r="E81" s="2"/>
      <c r="F81" s="50">
        <f>(Y2_T1[[#This Row],[Time Worked (Min)]]/60)*Y2_T1[[#This Row],[Hourly Rate ]]</f>
        <v>0</v>
      </c>
      <c r="G81" s="2"/>
      <c r="H81" s="2"/>
      <c r="I81" s="30"/>
      <c r="J81" s="4"/>
      <c r="K81" s="36"/>
      <c r="M81" s="6"/>
      <c r="N81" s="43"/>
      <c r="O81" s="2"/>
      <c r="P81" s="2"/>
      <c r="Q81" s="50">
        <f>(Y2_T2[[#This Row],[Time Worked (Min)]]/60)*Y2_T2[[#This Row],[Hourly Rate ]]</f>
        <v>0</v>
      </c>
      <c r="R81" s="2"/>
      <c r="S81" s="2"/>
      <c r="T81" s="30"/>
      <c r="U81" s="4"/>
      <c r="V81" s="36"/>
      <c r="X81" s="6"/>
      <c r="Y81" s="43"/>
      <c r="Z81" s="2"/>
      <c r="AA81" s="2"/>
      <c r="AB81" s="50">
        <f>(Y2_T3[[#This Row],[Time Worked (Min)]]/60)*Y2_T3[[#This Row],[Hourly Rate ]]</f>
        <v>0</v>
      </c>
      <c r="AC81" s="2"/>
      <c r="AD81" s="2"/>
      <c r="AE81" s="30"/>
      <c r="AF81" s="4"/>
      <c r="AG81" s="36"/>
      <c r="AI81" s="6"/>
      <c r="AJ81" s="43"/>
      <c r="AK81" s="2"/>
      <c r="AL81" s="2"/>
      <c r="AM81" s="50">
        <f>(Y2_T4[[#This Row],[Time Worked (Min)]]/60)*Y2_T4[[#This Row],[Hourly Rate ]]</f>
        <v>0</v>
      </c>
      <c r="AN81" s="2"/>
      <c r="AO81" s="2"/>
      <c r="AP81" s="30"/>
      <c r="AQ81" s="4"/>
    </row>
    <row r="82" spans="2:43" x14ac:dyDescent="0.25">
      <c r="B82" s="6"/>
      <c r="C82" s="43"/>
      <c r="D82" s="2"/>
      <c r="E82" s="2"/>
      <c r="F82" s="50">
        <f>(Y2_T1[[#This Row],[Time Worked (Min)]]/60)*Y2_T1[[#This Row],[Hourly Rate ]]</f>
        <v>0</v>
      </c>
      <c r="G82" s="2"/>
      <c r="H82" s="2"/>
      <c r="I82" s="30"/>
      <c r="J82" s="4"/>
      <c r="K82" s="36"/>
      <c r="M82" s="6"/>
      <c r="N82" s="43"/>
      <c r="O82" s="2"/>
      <c r="P82" s="2"/>
      <c r="Q82" s="50">
        <f>(Y2_T2[[#This Row],[Time Worked (Min)]]/60)*Y2_T2[[#This Row],[Hourly Rate ]]</f>
        <v>0</v>
      </c>
      <c r="R82" s="2"/>
      <c r="S82" s="2"/>
      <c r="T82" s="30"/>
      <c r="U82" s="4"/>
      <c r="V82" s="36"/>
      <c r="X82" s="6"/>
      <c r="Y82" s="43"/>
      <c r="Z82" s="2"/>
      <c r="AA82" s="2"/>
      <c r="AB82" s="50">
        <f>(Y2_T3[[#This Row],[Time Worked (Min)]]/60)*Y2_T3[[#This Row],[Hourly Rate ]]</f>
        <v>0</v>
      </c>
      <c r="AC82" s="2"/>
      <c r="AD82" s="2"/>
      <c r="AE82" s="30"/>
      <c r="AF82" s="4"/>
      <c r="AG82" s="36"/>
      <c r="AI82" s="6"/>
      <c r="AJ82" s="43"/>
      <c r="AK82" s="2"/>
      <c r="AL82" s="2"/>
      <c r="AM82" s="50">
        <f>(Y2_T4[[#This Row],[Time Worked (Min)]]/60)*Y2_T4[[#This Row],[Hourly Rate ]]</f>
        <v>0</v>
      </c>
      <c r="AN82" s="2"/>
      <c r="AO82" s="2"/>
      <c r="AP82" s="30"/>
      <c r="AQ82" s="4"/>
    </row>
    <row r="83" spans="2:43" x14ac:dyDescent="0.25">
      <c r="B83" s="6"/>
      <c r="C83" s="43"/>
      <c r="D83" s="2"/>
      <c r="E83" s="2"/>
      <c r="F83" s="50">
        <f>(Y2_T1[[#This Row],[Time Worked (Min)]]/60)*Y2_T1[[#This Row],[Hourly Rate ]]</f>
        <v>0</v>
      </c>
      <c r="G83" s="2"/>
      <c r="H83" s="2"/>
      <c r="I83" s="30"/>
      <c r="J83" s="4"/>
      <c r="K83" s="36"/>
      <c r="M83" s="6"/>
      <c r="N83" s="43"/>
      <c r="O83" s="2"/>
      <c r="P83" s="2"/>
      <c r="Q83" s="50">
        <f>(Y2_T2[[#This Row],[Time Worked (Min)]]/60)*Y2_T2[[#This Row],[Hourly Rate ]]</f>
        <v>0</v>
      </c>
      <c r="R83" s="2"/>
      <c r="S83" s="2"/>
      <c r="T83" s="30"/>
      <c r="U83" s="4"/>
      <c r="V83" s="36"/>
      <c r="X83" s="6"/>
      <c r="Y83" s="43"/>
      <c r="Z83" s="2"/>
      <c r="AA83" s="2"/>
      <c r="AB83" s="50">
        <f>(Y2_T3[[#This Row],[Time Worked (Min)]]/60)*Y2_T3[[#This Row],[Hourly Rate ]]</f>
        <v>0</v>
      </c>
      <c r="AC83" s="2"/>
      <c r="AD83" s="2"/>
      <c r="AE83" s="30"/>
      <c r="AF83" s="4"/>
      <c r="AG83" s="36"/>
      <c r="AI83" s="6"/>
      <c r="AJ83" s="43"/>
      <c r="AK83" s="2"/>
      <c r="AL83" s="2"/>
      <c r="AM83" s="50">
        <f>(Y2_T4[[#This Row],[Time Worked (Min)]]/60)*Y2_T4[[#This Row],[Hourly Rate ]]</f>
        <v>0</v>
      </c>
      <c r="AN83" s="2"/>
      <c r="AO83" s="2"/>
      <c r="AP83" s="30"/>
      <c r="AQ83" s="4"/>
    </row>
    <row r="84" spans="2:43" x14ac:dyDescent="0.25">
      <c r="B84" s="6"/>
      <c r="C84" s="43"/>
      <c r="D84" s="2"/>
      <c r="E84" s="2"/>
      <c r="F84" s="50">
        <f>(Y2_T1[[#This Row],[Time Worked (Min)]]/60)*Y2_T1[[#This Row],[Hourly Rate ]]</f>
        <v>0</v>
      </c>
      <c r="G84" s="2"/>
      <c r="H84" s="2"/>
      <c r="I84" s="30"/>
      <c r="J84" s="4"/>
      <c r="K84" s="36"/>
      <c r="M84" s="6"/>
      <c r="N84" s="43"/>
      <c r="O84" s="2"/>
      <c r="P84" s="2"/>
      <c r="Q84" s="50">
        <f>(Y2_T2[[#This Row],[Time Worked (Min)]]/60)*Y2_T2[[#This Row],[Hourly Rate ]]</f>
        <v>0</v>
      </c>
      <c r="R84" s="2"/>
      <c r="S84" s="2"/>
      <c r="T84" s="30"/>
      <c r="U84" s="4"/>
      <c r="V84" s="36"/>
      <c r="X84" s="6"/>
      <c r="Y84" s="43"/>
      <c r="Z84" s="2"/>
      <c r="AA84" s="2"/>
      <c r="AB84" s="50">
        <f>(Y2_T3[[#This Row],[Time Worked (Min)]]/60)*Y2_T3[[#This Row],[Hourly Rate ]]</f>
        <v>0</v>
      </c>
      <c r="AC84" s="2"/>
      <c r="AD84" s="2"/>
      <c r="AE84" s="30"/>
      <c r="AF84" s="4"/>
      <c r="AG84" s="36"/>
      <c r="AI84" s="6"/>
      <c r="AJ84" s="43"/>
      <c r="AK84" s="2"/>
      <c r="AL84" s="2"/>
      <c r="AM84" s="50">
        <f>(Y2_T4[[#This Row],[Time Worked (Min)]]/60)*Y2_T4[[#This Row],[Hourly Rate ]]</f>
        <v>0</v>
      </c>
      <c r="AN84" s="2"/>
      <c r="AO84" s="2"/>
      <c r="AP84" s="30"/>
      <c r="AQ84" s="4"/>
    </row>
    <row r="85" spans="2:43" x14ac:dyDescent="0.25">
      <c r="B85" s="6"/>
      <c r="C85" s="43"/>
      <c r="D85" s="2"/>
      <c r="E85" s="2"/>
      <c r="F85" s="50">
        <f>(Y2_T1[[#This Row],[Time Worked (Min)]]/60)*Y2_T1[[#This Row],[Hourly Rate ]]</f>
        <v>0</v>
      </c>
      <c r="G85" s="2"/>
      <c r="H85" s="2"/>
      <c r="I85" s="30"/>
      <c r="J85" s="4"/>
      <c r="K85" s="36"/>
      <c r="M85" s="6"/>
      <c r="N85" s="43"/>
      <c r="O85" s="2"/>
      <c r="P85" s="2"/>
      <c r="Q85" s="50">
        <f>(Y2_T2[[#This Row],[Time Worked (Min)]]/60)*Y2_T2[[#This Row],[Hourly Rate ]]</f>
        <v>0</v>
      </c>
      <c r="R85" s="2"/>
      <c r="S85" s="2"/>
      <c r="T85" s="30"/>
      <c r="U85" s="4"/>
      <c r="V85" s="36"/>
      <c r="X85" s="6"/>
      <c r="Y85" s="43"/>
      <c r="Z85" s="2"/>
      <c r="AA85" s="2"/>
      <c r="AB85" s="50">
        <f>(Y2_T3[[#This Row],[Time Worked (Min)]]/60)*Y2_T3[[#This Row],[Hourly Rate ]]</f>
        <v>0</v>
      </c>
      <c r="AC85" s="2"/>
      <c r="AD85" s="2"/>
      <c r="AE85" s="30"/>
      <c r="AF85" s="4"/>
      <c r="AG85" s="36"/>
      <c r="AI85" s="6"/>
      <c r="AJ85" s="43"/>
      <c r="AK85" s="2"/>
      <c r="AL85" s="2"/>
      <c r="AM85" s="50">
        <f>(Y2_T4[[#This Row],[Time Worked (Min)]]/60)*Y2_T4[[#This Row],[Hourly Rate ]]</f>
        <v>0</v>
      </c>
      <c r="AN85" s="2"/>
      <c r="AO85" s="2"/>
      <c r="AP85" s="30"/>
      <c r="AQ85" s="4"/>
    </row>
    <row r="86" spans="2:43" x14ac:dyDescent="0.25">
      <c r="B86" s="6"/>
      <c r="C86" s="43"/>
      <c r="D86" s="2"/>
      <c r="E86" s="2"/>
      <c r="F86" s="50">
        <f>(Y2_T1[[#This Row],[Time Worked (Min)]]/60)*Y2_T1[[#This Row],[Hourly Rate ]]</f>
        <v>0</v>
      </c>
      <c r="G86" s="2"/>
      <c r="H86" s="2"/>
      <c r="I86" s="30"/>
      <c r="J86" s="4"/>
      <c r="K86" s="36"/>
      <c r="M86" s="6"/>
      <c r="N86" s="43"/>
      <c r="O86" s="2"/>
      <c r="P86" s="2"/>
      <c r="Q86" s="50">
        <f>(Y2_T2[[#This Row],[Time Worked (Min)]]/60)*Y2_T2[[#This Row],[Hourly Rate ]]</f>
        <v>0</v>
      </c>
      <c r="R86" s="2"/>
      <c r="S86" s="2"/>
      <c r="T86" s="30"/>
      <c r="U86" s="4"/>
      <c r="V86" s="36"/>
      <c r="X86" s="6"/>
      <c r="Y86" s="43"/>
      <c r="Z86" s="2"/>
      <c r="AA86" s="2"/>
      <c r="AB86" s="50">
        <f>(Y2_T3[[#This Row],[Time Worked (Min)]]/60)*Y2_T3[[#This Row],[Hourly Rate ]]</f>
        <v>0</v>
      </c>
      <c r="AC86" s="2"/>
      <c r="AD86" s="2"/>
      <c r="AE86" s="30"/>
      <c r="AF86" s="4"/>
      <c r="AG86" s="36"/>
      <c r="AI86" s="6"/>
      <c r="AJ86" s="43"/>
      <c r="AK86" s="2"/>
      <c r="AL86" s="2"/>
      <c r="AM86" s="50">
        <f>(Y2_T4[[#This Row],[Time Worked (Min)]]/60)*Y2_T4[[#This Row],[Hourly Rate ]]</f>
        <v>0</v>
      </c>
      <c r="AN86" s="2"/>
      <c r="AO86" s="2"/>
      <c r="AP86" s="30"/>
      <c r="AQ86" s="4"/>
    </row>
    <row r="87" spans="2:43" x14ac:dyDescent="0.25">
      <c r="B87" s="6"/>
      <c r="C87" s="43"/>
      <c r="D87" s="2"/>
      <c r="E87" s="2"/>
      <c r="F87" s="50">
        <f>(Y2_T1[[#This Row],[Time Worked (Min)]]/60)*Y2_T1[[#This Row],[Hourly Rate ]]</f>
        <v>0</v>
      </c>
      <c r="G87" s="2"/>
      <c r="H87" s="2"/>
      <c r="I87" s="30"/>
      <c r="J87" s="4"/>
      <c r="K87" s="36"/>
      <c r="M87" s="6"/>
      <c r="N87" s="43"/>
      <c r="O87" s="2"/>
      <c r="P87" s="2"/>
      <c r="Q87" s="50">
        <f>(Y2_T2[[#This Row],[Time Worked (Min)]]/60)*Y2_T2[[#This Row],[Hourly Rate ]]</f>
        <v>0</v>
      </c>
      <c r="R87" s="2"/>
      <c r="S87" s="2"/>
      <c r="T87" s="30"/>
      <c r="U87" s="4"/>
      <c r="V87" s="36"/>
      <c r="X87" s="6"/>
      <c r="Y87" s="43"/>
      <c r="Z87" s="2"/>
      <c r="AA87" s="2"/>
      <c r="AB87" s="50">
        <f>(Y2_T3[[#This Row],[Time Worked (Min)]]/60)*Y2_T3[[#This Row],[Hourly Rate ]]</f>
        <v>0</v>
      </c>
      <c r="AC87" s="2"/>
      <c r="AD87" s="2"/>
      <c r="AE87" s="30"/>
      <c r="AF87" s="4"/>
      <c r="AG87" s="36"/>
      <c r="AI87" s="6"/>
      <c r="AJ87" s="43"/>
      <c r="AK87" s="2"/>
      <c r="AL87" s="2"/>
      <c r="AM87" s="50">
        <f>(Y2_T4[[#This Row],[Time Worked (Min)]]/60)*Y2_T4[[#This Row],[Hourly Rate ]]</f>
        <v>0</v>
      </c>
      <c r="AN87" s="2"/>
      <c r="AO87" s="2"/>
      <c r="AP87" s="30"/>
      <c r="AQ87" s="4"/>
    </row>
    <row r="88" spans="2:43" x14ac:dyDescent="0.25">
      <c r="B88" s="6"/>
      <c r="C88" s="43"/>
      <c r="D88" s="2"/>
      <c r="E88" s="2"/>
      <c r="F88" s="50">
        <f>(Y2_T1[[#This Row],[Time Worked (Min)]]/60)*Y2_T1[[#This Row],[Hourly Rate ]]</f>
        <v>0</v>
      </c>
      <c r="G88" s="2"/>
      <c r="H88" s="2"/>
      <c r="I88" s="30"/>
      <c r="J88" s="4"/>
      <c r="K88" s="36"/>
      <c r="M88" s="6"/>
      <c r="N88" s="43"/>
      <c r="O88" s="2"/>
      <c r="P88" s="2"/>
      <c r="Q88" s="50">
        <f>(Y2_T2[[#This Row],[Time Worked (Min)]]/60)*Y2_T2[[#This Row],[Hourly Rate ]]</f>
        <v>0</v>
      </c>
      <c r="R88" s="2"/>
      <c r="S88" s="2"/>
      <c r="T88" s="30"/>
      <c r="U88" s="4"/>
      <c r="V88" s="36"/>
      <c r="X88" s="6"/>
      <c r="Y88" s="43"/>
      <c r="Z88" s="2"/>
      <c r="AA88" s="2"/>
      <c r="AB88" s="50">
        <f>(Y2_T3[[#This Row],[Time Worked (Min)]]/60)*Y2_T3[[#This Row],[Hourly Rate ]]</f>
        <v>0</v>
      </c>
      <c r="AC88" s="2"/>
      <c r="AD88" s="2"/>
      <c r="AE88" s="30"/>
      <c r="AF88" s="4"/>
      <c r="AG88" s="36"/>
      <c r="AI88" s="6"/>
      <c r="AJ88" s="43"/>
      <c r="AK88" s="2"/>
      <c r="AL88" s="2"/>
      <c r="AM88" s="50">
        <f>(Y2_T4[[#This Row],[Time Worked (Min)]]/60)*Y2_T4[[#This Row],[Hourly Rate ]]</f>
        <v>0</v>
      </c>
      <c r="AN88" s="2"/>
      <c r="AO88" s="2"/>
      <c r="AP88" s="30"/>
      <c r="AQ88" s="4"/>
    </row>
    <row r="89" spans="2:43" x14ac:dyDescent="0.25">
      <c r="B89" s="6"/>
      <c r="C89" s="43"/>
      <c r="D89" s="2"/>
      <c r="E89" s="2"/>
      <c r="F89" s="50">
        <f>(Y2_T1[[#This Row],[Time Worked (Min)]]/60)*Y2_T1[[#This Row],[Hourly Rate ]]</f>
        <v>0</v>
      </c>
      <c r="G89" s="2"/>
      <c r="H89" s="2"/>
      <c r="I89" s="30"/>
      <c r="J89" s="4"/>
      <c r="K89" s="36"/>
      <c r="M89" s="6"/>
      <c r="N89" s="43"/>
      <c r="O89" s="2"/>
      <c r="P89" s="2"/>
      <c r="Q89" s="50">
        <f>(Y2_T2[[#This Row],[Time Worked (Min)]]/60)*Y2_T2[[#This Row],[Hourly Rate ]]</f>
        <v>0</v>
      </c>
      <c r="R89" s="2"/>
      <c r="S89" s="2"/>
      <c r="T89" s="30"/>
      <c r="U89" s="4"/>
      <c r="V89" s="36"/>
      <c r="X89" s="6"/>
      <c r="Y89" s="43"/>
      <c r="Z89" s="2"/>
      <c r="AA89" s="2"/>
      <c r="AB89" s="50">
        <f>(Y2_T3[[#This Row],[Time Worked (Min)]]/60)*Y2_T3[[#This Row],[Hourly Rate ]]</f>
        <v>0</v>
      </c>
      <c r="AC89" s="2"/>
      <c r="AD89" s="2"/>
      <c r="AE89" s="30"/>
      <c r="AF89" s="4"/>
      <c r="AG89" s="36"/>
      <c r="AI89" s="6"/>
      <c r="AJ89" s="43"/>
      <c r="AK89" s="2"/>
      <c r="AL89" s="2"/>
      <c r="AM89" s="50">
        <f>(Y2_T4[[#This Row],[Time Worked (Min)]]/60)*Y2_T4[[#This Row],[Hourly Rate ]]</f>
        <v>0</v>
      </c>
      <c r="AN89" s="2"/>
      <c r="AO89" s="2"/>
      <c r="AP89" s="30"/>
      <c r="AQ89" s="4"/>
    </row>
    <row r="90" spans="2:43" x14ac:dyDescent="0.25">
      <c r="B90" s="7"/>
      <c r="C90" s="65"/>
      <c r="D90" s="3"/>
      <c r="E90" s="3"/>
      <c r="F90" s="50">
        <f>(Y2_T1[[#This Row],[Time Worked (Min)]]/60)*Y2_T1[[#This Row],[Hourly Rate ]]</f>
        <v>0</v>
      </c>
      <c r="G90" s="3"/>
      <c r="H90" s="3"/>
      <c r="I90" s="31"/>
      <c r="J90" s="5"/>
      <c r="K90" s="36"/>
      <c r="M90" s="7"/>
      <c r="N90" s="65"/>
      <c r="O90" s="3"/>
      <c r="P90" s="3"/>
      <c r="Q90" s="50">
        <f>(Y2_T2[[#This Row],[Time Worked (Min)]]/60)*Y2_T2[[#This Row],[Hourly Rate ]]</f>
        <v>0</v>
      </c>
      <c r="R90" s="3"/>
      <c r="S90" s="3"/>
      <c r="T90" s="31"/>
      <c r="U90" s="5"/>
      <c r="V90" s="36"/>
      <c r="X90" s="7"/>
      <c r="Y90" s="65"/>
      <c r="Z90" s="3"/>
      <c r="AA90" s="3"/>
      <c r="AB90" s="50">
        <f>(Y2_T3[[#This Row],[Time Worked (Min)]]/60)*Y2_T3[[#This Row],[Hourly Rate ]]</f>
        <v>0</v>
      </c>
      <c r="AC90" s="3"/>
      <c r="AD90" s="3"/>
      <c r="AE90" s="31"/>
      <c r="AF90" s="5"/>
      <c r="AG90" s="36"/>
      <c r="AI90" s="7"/>
      <c r="AJ90" s="65"/>
      <c r="AK90" s="3"/>
      <c r="AL90" s="3"/>
      <c r="AM90" s="50">
        <f>(Y2_T4[[#This Row],[Time Worked (Min)]]/60)*Y2_T4[[#This Row],[Hourly Rate ]]</f>
        <v>0</v>
      </c>
      <c r="AN90" s="3"/>
      <c r="AO90" s="3"/>
      <c r="AP90" s="31"/>
      <c r="AQ90" s="5"/>
    </row>
  </sheetData>
  <mergeCells count="64">
    <mergeCell ref="B11:C11"/>
    <mergeCell ref="AE11:AF11"/>
    <mergeCell ref="B10:C10"/>
    <mergeCell ref="AE10:AF10"/>
    <mergeCell ref="G3:H3"/>
    <mergeCell ref="G5:H5"/>
    <mergeCell ref="G6:H6"/>
    <mergeCell ref="G7:H7"/>
    <mergeCell ref="I7:J7"/>
    <mergeCell ref="C3:E6"/>
    <mergeCell ref="D10:E10"/>
    <mergeCell ref="M10:N10"/>
    <mergeCell ref="O10:P10"/>
    <mergeCell ref="I4:J4"/>
    <mergeCell ref="I5:J5"/>
    <mergeCell ref="I6:J6"/>
    <mergeCell ref="D11:E11"/>
    <mergeCell ref="M11:N11"/>
    <mergeCell ref="O11:P11"/>
    <mergeCell ref="X11:Y11"/>
    <mergeCell ref="Z11:AA11"/>
    <mergeCell ref="AI11:AJ11"/>
    <mergeCell ref="AK11:AL11"/>
    <mergeCell ref="AP11:AQ11"/>
    <mergeCell ref="I3:J3"/>
    <mergeCell ref="X10:Y10"/>
    <mergeCell ref="Z10:AA10"/>
    <mergeCell ref="AI10:AJ10"/>
    <mergeCell ref="AK10:AL10"/>
    <mergeCell ref="AP10:AQ10"/>
    <mergeCell ref="R7:S7"/>
    <mergeCell ref="T7:U7"/>
    <mergeCell ref="Y3:AA6"/>
    <mergeCell ref="AC3:AD3"/>
    <mergeCell ref="T4:U4"/>
    <mergeCell ref="T5:U5"/>
    <mergeCell ref="T6:U6"/>
    <mergeCell ref="G4:H4"/>
    <mergeCell ref="N3:P6"/>
    <mergeCell ref="R3:S3"/>
    <mergeCell ref="T3:U3"/>
    <mergeCell ref="R4:S4"/>
    <mergeCell ref="R5:S5"/>
    <mergeCell ref="R6:S6"/>
    <mergeCell ref="AE3:AF3"/>
    <mergeCell ref="AC4:AD4"/>
    <mergeCell ref="AC5:AD5"/>
    <mergeCell ref="AC6:AD6"/>
    <mergeCell ref="AC7:AD7"/>
    <mergeCell ref="AE7:AF7"/>
    <mergeCell ref="AE4:AF4"/>
    <mergeCell ref="AE5:AF5"/>
    <mergeCell ref="AE6:AF6"/>
    <mergeCell ref="AN7:AO7"/>
    <mergeCell ref="AP7:AQ7"/>
    <mergeCell ref="AJ3:AL6"/>
    <mergeCell ref="AN3:AO3"/>
    <mergeCell ref="AP3:AQ3"/>
    <mergeCell ref="AN4:AO4"/>
    <mergeCell ref="AN5:AO5"/>
    <mergeCell ref="AN6:AO6"/>
    <mergeCell ref="AP4:AQ4"/>
    <mergeCell ref="AP5:AQ5"/>
    <mergeCell ref="AP6:AQ6"/>
  </mergeCells>
  <dataValidations count="2">
    <dataValidation type="list" allowBlank="1" showInputMessage="1" showErrorMessage="1" sqref="D10 O10 Z10 AH10 AK10" xr:uid="{CC2C53B5-287C-473D-91B9-AC754F73C108}">
      <formula1>"​Select Quarter​, January-March, April-June, ​July-September,​October-December"</formula1>
    </dataValidation>
    <dataValidation type="list" allowBlank="1" showInputMessage="1" showErrorMessage="1" sqref="AC14:AD90 G14:H90 R14:S90 AN14:AO90" xr:uid="{C86604D6-F84C-48EC-AC10-EC8BC7D7E3EE}">
      <formula1>"0, 1"</formula1>
    </dataValidation>
  </dataValidations>
  <pageMargins left="0.7" right="0.7" top="0.75" bottom="0.75" header="0.3" footer="0.3"/>
  <pageSetup scale="77" orientation="portrait" r:id="rId1"/>
  <headerFooter>
    <oddFooter>&amp;LYear 2&amp;CPage: &amp;P</oddFooter>
  </headerFooter>
  <colBreaks count="3" manualBreakCount="3">
    <brk id="11" max="1048575" man="1"/>
    <brk id="22" max="1048575" man="1"/>
    <brk id="33" max="90" man="1"/>
  </colBreaks>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64F0-A86C-44D2-AD6F-D1DF5D09481B}">
  <dimension ref="B1:AQ90"/>
  <sheetViews>
    <sheetView showGridLines="0" zoomScaleNormal="100" workbookViewId="0">
      <selection activeCell="AK14" sqref="AK14"/>
    </sheetView>
  </sheetViews>
  <sheetFormatPr defaultColWidth="9.140625" defaultRowHeight="15.75" x14ac:dyDescent="0.25"/>
  <cols>
    <col min="1" max="1" width="4.7109375" style="1" customWidth="1"/>
    <col min="2" max="2" width="11.140625" style="1" customWidth="1"/>
    <col min="3" max="3" width="11.85546875" style="45" customWidth="1"/>
    <col min="4" max="4" width="22" style="1" customWidth="1"/>
    <col min="5" max="5" width="10.7109375" style="1" customWidth="1"/>
    <col min="6" max="6" width="10.85546875" style="1" hidden="1" customWidth="1"/>
    <col min="7" max="7" width="12.28515625" style="1" customWidth="1"/>
    <col min="8" max="8" width="13.140625" style="1" customWidth="1"/>
    <col min="9" max="10" width="9.140625" style="1"/>
    <col min="11" max="11" width="3.7109375" style="1" customWidth="1"/>
    <col min="12" max="12" width="3.5703125" style="1" customWidth="1"/>
    <col min="13" max="13" width="11.140625" style="1" customWidth="1"/>
    <col min="14" max="14" width="11.42578125" style="45" customWidth="1"/>
    <col min="15" max="15" width="21.85546875" style="1" customWidth="1"/>
    <col min="16" max="16" width="11.42578125" style="1" customWidth="1"/>
    <col min="17" max="17" width="10.7109375" style="1" hidden="1" customWidth="1"/>
    <col min="18" max="18" width="12.140625" style="1" customWidth="1"/>
    <col min="19" max="19" width="13" style="1" customWidth="1"/>
    <col min="20" max="21" width="9.140625" style="1"/>
    <col min="22" max="22" width="3.140625" style="1" customWidth="1"/>
    <col min="23" max="23" width="3.5703125" style="1" customWidth="1"/>
    <col min="24" max="24" width="12.140625" style="1" customWidth="1"/>
    <col min="25" max="25" width="11.85546875" style="45" customWidth="1"/>
    <col min="26" max="26" width="24.140625" style="1" customWidth="1"/>
    <col min="27" max="27" width="12.28515625" style="1" customWidth="1"/>
    <col min="28" max="28" width="10.7109375" style="1" hidden="1" customWidth="1"/>
    <col min="29" max="29" width="12" style="1" customWidth="1"/>
    <col min="30" max="30" width="13.85546875" style="1" customWidth="1"/>
    <col min="31" max="32" width="9.140625" style="1"/>
    <col min="33" max="33" width="3.85546875" style="1" customWidth="1"/>
    <col min="34" max="34" width="4" style="1" customWidth="1"/>
    <col min="35" max="35" width="11.85546875" style="1" customWidth="1"/>
    <col min="36" max="36" width="11.85546875" style="45" customWidth="1"/>
    <col min="37" max="37" width="24.28515625" style="1" customWidth="1"/>
    <col min="38" max="38" width="12.28515625" style="1" customWidth="1"/>
    <col min="39" max="39" width="10.42578125" style="1" hidden="1" customWidth="1"/>
    <col min="40" max="40" width="12.42578125" style="1" customWidth="1"/>
    <col min="41" max="41" width="12.85546875" style="1" customWidth="1"/>
    <col min="42" max="42" width="9.140625" style="1"/>
    <col min="43" max="43" width="9.140625" style="1" customWidth="1"/>
    <col min="44" max="44" width="3.7109375" style="1" customWidth="1"/>
    <col min="45" max="16384" width="9.140625" style="1"/>
  </cols>
  <sheetData>
    <row r="1" spans="2:43" ht="23.25" customHeight="1" x14ac:dyDescent="0.25">
      <c r="N1" s="78"/>
      <c r="X1" s="19"/>
      <c r="AI1" s="19"/>
    </row>
    <row r="2" spans="2:43" ht="15.75" customHeight="1" x14ac:dyDescent="0.25">
      <c r="C2" s="75"/>
      <c r="D2" s="23"/>
      <c r="E2" s="23"/>
      <c r="F2" s="23"/>
    </row>
    <row r="3" spans="2:43" s="10" customFormat="1" ht="17.25" customHeight="1" x14ac:dyDescent="0.25">
      <c r="B3" s="23"/>
      <c r="C3" s="79" t="s">
        <v>0</v>
      </c>
      <c r="D3" s="79"/>
      <c r="E3" s="79"/>
      <c r="F3" s="41"/>
      <c r="G3" s="84" t="s">
        <v>24</v>
      </c>
      <c r="H3" s="85"/>
      <c r="I3" s="98">
        <f>'Year 1'!I3</f>
        <v>0</v>
      </c>
      <c r="J3" s="86"/>
      <c r="K3" s="28"/>
      <c r="M3" s="23"/>
      <c r="N3" s="79" t="s">
        <v>0</v>
      </c>
      <c r="O3" s="79"/>
      <c r="P3" s="79"/>
      <c r="Q3" s="41"/>
      <c r="R3" s="84" t="s">
        <v>24</v>
      </c>
      <c r="S3" s="85"/>
      <c r="T3" s="98">
        <f>'Year 1'!T3</f>
        <v>0</v>
      </c>
      <c r="U3" s="86"/>
      <c r="V3" s="28"/>
      <c r="X3" s="23"/>
      <c r="Y3" s="79" t="s">
        <v>0</v>
      </c>
      <c r="Z3" s="79"/>
      <c r="AA3" s="79"/>
      <c r="AB3" s="41"/>
      <c r="AC3" s="84" t="s">
        <v>24</v>
      </c>
      <c r="AD3" s="85"/>
      <c r="AE3" s="98">
        <f>'Year 1'!AE3</f>
        <v>0</v>
      </c>
      <c r="AF3" s="86"/>
      <c r="AG3" s="28"/>
      <c r="AI3" s="23"/>
      <c r="AJ3" s="79" t="s">
        <v>0</v>
      </c>
      <c r="AK3" s="79"/>
      <c r="AL3" s="79"/>
      <c r="AM3" s="41"/>
      <c r="AN3" s="84" t="s">
        <v>24</v>
      </c>
      <c r="AO3" s="85"/>
      <c r="AP3" s="98">
        <f>'Year 1'!AP3</f>
        <v>0</v>
      </c>
      <c r="AQ3" s="86"/>
    </row>
    <row r="4" spans="2:43" ht="15.75" customHeight="1" x14ac:dyDescent="0.25">
      <c r="B4" s="23"/>
      <c r="C4" s="79"/>
      <c r="D4" s="79"/>
      <c r="E4" s="79"/>
      <c r="F4" s="41"/>
      <c r="G4" s="87" t="s">
        <v>2</v>
      </c>
      <c r="H4" s="88"/>
      <c r="I4" s="98">
        <f>'Year 1'!I4</f>
        <v>0</v>
      </c>
      <c r="J4" s="86"/>
      <c r="K4" s="28"/>
      <c r="M4" s="23"/>
      <c r="N4" s="79"/>
      <c r="O4" s="79"/>
      <c r="P4" s="79"/>
      <c r="Q4" s="41"/>
      <c r="R4" s="87" t="s">
        <v>2</v>
      </c>
      <c r="S4" s="88"/>
      <c r="T4" s="98">
        <f>'Year 1'!T4</f>
        <v>0</v>
      </c>
      <c r="U4" s="86"/>
      <c r="V4" s="28"/>
      <c r="X4" s="23"/>
      <c r="Y4" s="79"/>
      <c r="Z4" s="79"/>
      <c r="AA4" s="79"/>
      <c r="AB4" s="41"/>
      <c r="AC4" s="87" t="s">
        <v>2</v>
      </c>
      <c r="AD4" s="88"/>
      <c r="AE4" s="98">
        <f>'Year 1'!AE4</f>
        <v>0</v>
      </c>
      <c r="AF4" s="86"/>
      <c r="AG4" s="28"/>
      <c r="AI4" s="23"/>
      <c r="AJ4" s="79"/>
      <c r="AK4" s="79"/>
      <c r="AL4" s="79"/>
      <c r="AM4" s="41"/>
      <c r="AN4" s="87" t="s">
        <v>2</v>
      </c>
      <c r="AO4" s="88"/>
      <c r="AP4" s="98">
        <f>'Year 1'!AP4</f>
        <v>0</v>
      </c>
      <c r="AQ4" s="86"/>
    </row>
    <row r="5" spans="2:43" ht="15.75" customHeight="1" x14ac:dyDescent="0.25">
      <c r="B5" s="23"/>
      <c r="C5" s="79"/>
      <c r="D5" s="79"/>
      <c r="E5" s="79"/>
      <c r="F5" s="41"/>
      <c r="G5" s="87" t="s">
        <v>3</v>
      </c>
      <c r="H5" s="88"/>
      <c r="I5" s="98">
        <f>'Year 1'!I5</f>
        <v>0</v>
      </c>
      <c r="J5" s="86"/>
      <c r="K5" s="28"/>
      <c r="M5" s="23"/>
      <c r="N5" s="79"/>
      <c r="O5" s="79"/>
      <c r="P5" s="79"/>
      <c r="Q5" s="41"/>
      <c r="R5" s="87" t="s">
        <v>3</v>
      </c>
      <c r="S5" s="88"/>
      <c r="T5" s="98">
        <f>'Year 1'!T5</f>
        <v>0</v>
      </c>
      <c r="U5" s="86"/>
      <c r="V5" s="28"/>
      <c r="X5" s="23"/>
      <c r="Y5" s="79"/>
      <c r="Z5" s="79"/>
      <c r="AA5" s="79"/>
      <c r="AB5" s="41"/>
      <c r="AC5" s="87" t="s">
        <v>3</v>
      </c>
      <c r="AD5" s="88"/>
      <c r="AE5" s="98">
        <f>'Year 1'!AE5</f>
        <v>0</v>
      </c>
      <c r="AF5" s="86"/>
      <c r="AG5" s="28"/>
      <c r="AI5" s="23"/>
      <c r="AJ5" s="79"/>
      <c r="AK5" s="79"/>
      <c r="AL5" s="79"/>
      <c r="AM5" s="41"/>
      <c r="AN5" s="87" t="s">
        <v>3</v>
      </c>
      <c r="AO5" s="88"/>
      <c r="AP5" s="98">
        <f>'Year 1'!AP5</f>
        <v>0</v>
      </c>
      <c r="AQ5" s="86"/>
    </row>
    <row r="6" spans="2:43" ht="15.75" customHeight="1" x14ac:dyDescent="0.25">
      <c r="B6" s="23"/>
      <c r="C6" s="79"/>
      <c r="D6" s="79"/>
      <c r="E6" s="79"/>
      <c r="F6" s="41"/>
      <c r="G6" s="87" t="s">
        <v>4</v>
      </c>
      <c r="H6" s="88"/>
      <c r="I6" s="98">
        <f>'Year 1'!I6</f>
        <v>0</v>
      </c>
      <c r="J6" s="86"/>
      <c r="K6" s="28"/>
      <c r="M6" s="23"/>
      <c r="N6" s="79"/>
      <c r="O6" s="79"/>
      <c r="P6" s="79"/>
      <c r="Q6" s="41"/>
      <c r="R6" s="87" t="s">
        <v>4</v>
      </c>
      <c r="S6" s="88"/>
      <c r="T6" s="98">
        <f>'Year 1'!T6</f>
        <v>0</v>
      </c>
      <c r="U6" s="86"/>
      <c r="V6" s="28"/>
      <c r="X6" s="23"/>
      <c r="Y6" s="79"/>
      <c r="Z6" s="79"/>
      <c r="AA6" s="79"/>
      <c r="AB6" s="41"/>
      <c r="AC6" s="87" t="s">
        <v>4</v>
      </c>
      <c r="AD6" s="88"/>
      <c r="AE6" s="98">
        <f>'Year 1'!AE6</f>
        <v>0</v>
      </c>
      <c r="AF6" s="86"/>
      <c r="AG6" s="28"/>
      <c r="AI6" s="23"/>
      <c r="AJ6" s="79"/>
      <c r="AK6" s="79"/>
      <c r="AL6" s="79"/>
      <c r="AM6" s="41"/>
      <c r="AN6" s="87" t="s">
        <v>4</v>
      </c>
      <c r="AO6" s="88"/>
      <c r="AP6" s="98">
        <f>'Year 1'!AP6</f>
        <v>0</v>
      </c>
      <c r="AQ6" s="86"/>
    </row>
    <row r="7" spans="2:43" ht="18" customHeight="1" x14ac:dyDescent="0.25">
      <c r="E7" s="26"/>
      <c r="F7" s="26"/>
      <c r="G7" s="81" t="s">
        <v>5</v>
      </c>
      <c r="H7" s="82"/>
      <c r="I7" s="97">
        <f>'Year 1'!I7</f>
        <v>0</v>
      </c>
      <c r="J7" s="83"/>
      <c r="K7" s="28"/>
      <c r="P7" s="26"/>
      <c r="Q7" s="26"/>
      <c r="R7" s="81" t="s">
        <v>5</v>
      </c>
      <c r="S7" s="82"/>
      <c r="T7" s="97">
        <f>'Year 1'!T7</f>
        <v>0</v>
      </c>
      <c r="U7" s="83"/>
      <c r="V7" s="28"/>
      <c r="AA7" s="26"/>
      <c r="AB7" s="26"/>
      <c r="AC7" s="81" t="s">
        <v>5</v>
      </c>
      <c r="AD7" s="82"/>
      <c r="AE7" s="97">
        <f>'Year 1'!AE7</f>
        <v>0</v>
      </c>
      <c r="AF7" s="83"/>
      <c r="AG7" s="28"/>
      <c r="AL7" s="26"/>
      <c r="AM7" s="26"/>
      <c r="AN7" s="81" t="s">
        <v>5</v>
      </c>
      <c r="AO7" s="82"/>
      <c r="AP7" s="97">
        <f>'Year 1'!AP7</f>
        <v>0</v>
      </c>
      <c r="AQ7" s="83"/>
    </row>
    <row r="8" spans="2:43" x14ac:dyDescent="0.25">
      <c r="E8" s="26"/>
      <c r="F8" s="26"/>
      <c r="N8" s="46"/>
      <c r="O8" s="26"/>
      <c r="P8" s="26"/>
      <c r="Q8" s="26"/>
      <c r="R8" s="12"/>
      <c r="X8" s="26"/>
      <c r="Y8" s="46"/>
      <c r="Z8" s="26"/>
      <c r="AA8" s="12"/>
      <c r="AB8" s="12"/>
      <c r="AI8" s="26"/>
      <c r="AJ8" s="46"/>
      <c r="AK8" s="26"/>
      <c r="AL8" s="12"/>
      <c r="AM8" s="12"/>
    </row>
    <row r="9" spans="2:43" x14ac:dyDescent="0.25">
      <c r="B9" s="28"/>
      <c r="C9" s="46"/>
      <c r="G9" s="28"/>
      <c r="H9" s="28"/>
      <c r="I9" s="28"/>
    </row>
    <row r="10" spans="2:43" x14ac:dyDescent="0.25">
      <c r="B10" s="86" t="s">
        <v>6</v>
      </c>
      <c r="C10" s="91"/>
      <c r="D10" s="92"/>
      <c r="E10" s="93"/>
      <c r="F10" s="26"/>
      <c r="G10" s="28"/>
      <c r="H10" s="28"/>
      <c r="I10" s="28"/>
      <c r="M10" s="86" t="s">
        <v>6</v>
      </c>
      <c r="N10" s="91"/>
      <c r="O10" s="92"/>
      <c r="P10" s="93"/>
      <c r="Q10" s="26"/>
      <c r="X10" s="86" t="s">
        <v>6</v>
      </c>
      <c r="Y10" s="91"/>
      <c r="Z10" s="92"/>
      <c r="AA10" s="93"/>
      <c r="AB10" s="26"/>
      <c r="AE10" s="83"/>
      <c r="AF10" s="83"/>
      <c r="AG10" s="28"/>
      <c r="AH10" s="26"/>
      <c r="AI10" s="86" t="s">
        <v>6</v>
      </c>
      <c r="AJ10" s="91"/>
      <c r="AK10" s="92"/>
      <c r="AL10" s="93"/>
      <c r="AM10" s="26"/>
      <c r="AP10" s="83"/>
      <c r="AQ10" s="83"/>
    </row>
    <row r="11" spans="2:43" x14ac:dyDescent="0.25">
      <c r="B11" s="89" t="s">
        <v>7</v>
      </c>
      <c r="C11" s="94"/>
      <c r="D11" s="90"/>
      <c r="E11" s="80"/>
      <c r="F11" s="26"/>
      <c r="M11" s="89" t="s">
        <v>7</v>
      </c>
      <c r="N11" s="94"/>
      <c r="O11" s="90"/>
      <c r="P11" s="80"/>
      <c r="Q11" s="26"/>
      <c r="X11" s="89" t="s">
        <v>7</v>
      </c>
      <c r="Y11" s="94"/>
      <c r="Z11" s="90"/>
      <c r="AA11" s="80"/>
      <c r="AB11" s="26"/>
      <c r="AE11" s="83"/>
      <c r="AF11" s="83"/>
      <c r="AG11" s="28"/>
      <c r="AH11" s="26"/>
      <c r="AI11" s="89" t="s">
        <v>7</v>
      </c>
      <c r="AJ11" s="94"/>
      <c r="AK11" s="90"/>
      <c r="AL11" s="80"/>
      <c r="AM11" s="26"/>
      <c r="AP11" s="83"/>
      <c r="AQ11" s="83"/>
    </row>
    <row r="12" spans="2:43" x14ac:dyDescent="0.25">
      <c r="B12" s="27"/>
      <c r="C12" s="77"/>
      <c r="D12" s="25"/>
      <c r="E12" s="9"/>
      <c r="F12" s="9"/>
      <c r="G12" s="9"/>
      <c r="H12" s="9"/>
      <c r="I12" s="9"/>
    </row>
    <row r="13" spans="2:43" s="20" customFormat="1" ht="66" customHeight="1" x14ac:dyDescent="0.25">
      <c r="B13" s="22" t="s">
        <v>8</v>
      </c>
      <c r="C13" s="76" t="s">
        <v>28</v>
      </c>
      <c r="D13" s="17" t="s">
        <v>9</v>
      </c>
      <c r="E13" s="17" t="s">
        <v>26</v>
      </c>
      <c r="F13" s="47" t="s">
        <v>27</v>
      </c>
      <c r="G13" s="17" t="s">
        <v>10</v>
      </c>
      <c r="H13" s="17" t="s">
        <v>11</v>
      </c>
      <c r="I13" s="17" t="s">
        <v>25</v>
      </c>
      <c r="J13" s="17" t="s">
        <v>13</v>
      </c>
      <c r="K13" s="37"/>
      <c r="M13" s="22" t="s">
        <v>8</v>
      </c>
      <c r="N13" s="76" t="s">
        <v>28</v>
      </c>
      <c r="O13" s="17" t="s">
        <v>9</v>
      </c>
      <c r="P13" s="17" t="s">
        <v>26</v>
      </c>
      <c r="Q13" s="47" t="s">
        <v>27</v>
      </c>
      <c r="R13" s="17" t="s">
        <v>10</v>
      </c>
      <c r="S13" s="17" t="s">
        <v>11</v>
      </c>
      <c r="T13" s="17" t="s">
        <v>25</v>
      </c>
      <c r="U13" s="17" t="s">
        <v>13</v>
      </c>
      <c r="V13" s="37"/>
      <c r="X13" s="22" t="s">
        <v>8</v>
      </c>
      <c r="Y13" s="76" t="s">
        <v>28</v>
      </c>
      <c r="Z13" s="17" t="s">
        <v>9</v>
      </c>
      <c r="AA13" s="17" t="s">
        <v>26</v>
      </c>
      <c r="AB13" s="47" t="s">
        <v>27</v>
      </c>
      <c r="AC13" s="17" t="s">
        <v>10</v>
      </c>
      <c r="AD13" s="17" t="s">
        <v>11</v>
      </c>
      <c r="AE13" s="17" t="s">
        <v>25</v>
      </c>
      <c r="AF13" s="17" t="s">
        <v>13</v>
      </c>
      <c r="AG13" s="37"/>
      <c r="AI13" s="22" t="s">
        <v>8</v>
      </c>
      <c r="AJ13" s="76" t="s">
        <v>28</v>
      </c>
      <c r="AK13" s="17" t="s">
        <v>9</v>
      </c>
      <c r="AL13" s="17" t="s">
        <v>26</v>
      </c>
      <c r="AM13" s="47" t="s">
        <v>27</v>
      </c>
      <c r="AN13" s="17" t="s">
        <v>10</v>
      </c>
      <c r="AO13" s="17" t="s">
        <v>11</v>
      </c>
      <c r="AP13" s="17" t="s">
        <v>25</v>
      </c>
      <c r="AQ13" s="17" t="s">
        <v>13</v>
      </c>
    </row>
    <row r="14" spans="2:43" x14ac:dyDescent="0.25">
      <c r="B14" s="6"/>
      <c r="C14" s="43"/>
      <c r="D14" s="2"/>
      <c r="E14" s="2"/>
      <c r="F14" s="50">
        <f>(Y3_T1[[#This Row],[Time Worked (Min)]]/60)*Y3_T1[[#This Row],[Hourly Rate ]]</f>
        <v>0</v>
      </c>
      <c r="G14" s="2"/>
      <c r="H14" s="2"/>
      <c r="I14" s="30"/>
      <c r="J14" s="4"/>
      <c r="K14" s="36"/>
      <c r="M14" s="6"/>
      <c r="N14" s="43"/>
      <c r="O14" s="2"/>
      <c r="P14" s="2"/>
      <c r="Q14" s="50">
        <f>(Y3_T2[[#This Row],[Time Worked (Min)]]/60)*Y3_T2[[#This Row],[Hourly Rate ]]</f>
        <v>0</v>
      </c>
      <c r="R14" s="2"/>
      <c r="S14" s="2"/>
      <c r="T14" s="30"/>
      <c r="U14" s="4"/>
      <c r="V14" s="36"/>
      <c r="X14" s="6"/>
      <c r="Y14" s="43"/>
      <c r="Z14" s="2"/>
      <c r="AA14" s="2"/>
      <c r="AB14" s="50">
        <f>(Y3_T3[[#This Row],[Time Worked (Min)]]/60)*Y3_T3[[#This Row],[Hourly Rate ]]</f>
        <v>0</v>
      </c>
      <c r="AC14" s="2"/>
      <c r="AD14" s="2"/>
      <c r="AE14" s="30"/>
      <c r="AF14" s="4"/>
      <c r="AG14" s="36"/>
      <c r="AI14" s="6"/>
      <c r="AJ14" s="43"/>
      <c r="AK14" s="2"/>
      <c r="AL14" s="2"/>
      <c r="AM14" s="50">
        <f>(Y3_T4[[#This Row],[Time Worked (Min)]]/60)*Y3_T4[[#This Row],[Hourly Rate ]]</f>
        <v>0</v>
      </c>
      <c r="AN14" s="2"/>
      <c r="AO14" s="2"/>
      <c r="AP14" s="30"/>
      <c r="AQ14" s="4"/>
    </row>
    <row r="15" spans="2:43" x14ac:dyDescent="0.25">
      <c r="B15" s="6"/>
      <c r="C15" s="43"/>
      <c r="D15" s="2"/>
      <c r="E15" s="2"/>
      <c r="F15" s="50">
        <f>(Y3_T1[[#This Row],[Time Worked (Min)]]/60)*Y3_T1[[#This Row],[Hourly Rate ]]</f>
        <v>0</v>
      </c>
      <c r="G15" s="2"/>
      <c r="H15" s="2"/>
      <c r="I15" s="30"/>
      <c r="J15" s="4"/>
      <c r="K15" s="36"/>
      <c r="M15" s="6"/>
      <c r="N15" s="43"/>
      <c r="O15" s="2"/>
      <c r="P15" s="2"/>
      <c r="Q15" s="50">
        <f>(Y3_T2[[#This Row],[Time Worked (Min)]]/60)*Y3_T2[[#This Row],[Hourly Rate ]]</f>
        <v>0</v>
      </c>
      <c r="R15" s="2"/>
      <c r="S15" s="2"/>
      <c r="T15" s="30"/>
      <c r="U15" s="4"/>
      <c r="V15" s="36"/>
      <c r="X15" s="6"/>
      <c r="Y15" s="43"/>
      <c r="Z15" s="2"/>
      <c r="AA15" s="2"/>
      <c r="AB15" s="50">
        <f>(Y3_T3[[#This Row],[Time Worked (Min)]]/60)*Y3_T3[[#This Row],[Hourly Rate ]]</f>
        <v>0</v>
      </c>
      <c r="AC15" s="2"/>
      <c r="AD15" s="2"/>
      <c r="AE15" s="30"/>
      <c r="AF15" s="4"/>
      <c r="AG15" s="36"/>
      <c r="AI15" s="6"/>
      <c r="AJ15" s="43"/>
      <c r="AK15" s="2"/>
      <c r="AL15" s="2"/>
      <c r="AM15" s="50">
        <f>(Y3_T4[[#This Row],[Time Worked (Min)]]/60)*Y3_T4[[#This Row],[Hourly Rate ]]</f>
        <v>0</v>
      </c>
      <c r="AN15" s="2"/>
      <c r="AO15" s="2"/>
      <c r="AP15" s="30"/>
      <c r="AQ15" s="4"/>
    </row>
    <row r="16" spans="2:43" x14ac:dyDescent="0.25">
      <c r="B16" s="6"/>
      <c r="C16" s="43"/>
      <c r="D16" s="2"/>
      <c r="E16" s="2"/>
      <c r="F16" s="50">
        <f>(Y3_T1[[#This Row],[Time Worked (Min)]]/60)*Y3_T1[[#This Row],[Hourly Rate ]]</f>
        <v>0</v>
      </c>
      <c r="G16" s="2"/>
      <c r="H16" s="2"/>
      <c r="I16" s="30"/>
      <c r="J16" s="4"/>
      <c r="K16" s="36"/>
      <c r="M16" s="6"/>
      <c r="N16" s="43"/>
      <c r="O16" s="2"/>
      <c r="P16" s="2"/>
      <c r="Q16" s="50">
        <f>(Y3_T2[[#This Row],[Time Worked (Min)]]/60)*Y3_T2[[#This Row],[Hourly Rate ]]</f>
        <v>0</v>
      </c>
      <c r="R16" s="2"/>
      <c r="S16" s="2"/>
      <c r="T16" s="30"/>
      <c r="U16" s="4"/>
      <c r="V16" s="36"/>
      <c r="X16" s="6"/>
      <c r="Y16" s="43"/>
      <c r="Z16" s="2"/>
      <c r="AA16" s="2"/>
      <c r="AB16" s="50">
        <f>(Y3_T3[[#This Row],[Time Worked (Min)]]/60)*Y3_T3[[#This Row],[Hourly Rate ]]</f>
        <v>0</v>
      </c>
      <c r="AC16" s="2"/>
      <c r="AD16" s="2"/>
      <c r="AE16" s="30"/>
      <c r="AF16" s="4"/>
      <c r="AG16" s="36"/>
      <c r="AI16" s="6"/>
      <c r="AJ16" s="43"/>
      <c r="AK16" s="2"/>
      <c r="AL16" s="2"/>
      <c r="AM16" s="50">
        <f>(Y3_T4[[#This Row],[Time Worked (Min)]]/60)*Y3_T4[[#This Row],[Hourly Rate ]]</f>
        <v>0</v>
      </c>
      <c r="AN16" s="2"/>
      <c r="AO16" s="2"/>
      <c r="AP16" s="30"/>
      <c r="AQ16" s="4"/>
    </row>
    <row r="17" spans="2:43" x14ac:dyDescent="0.25">
      <c r="B17" s="6"/>
      <c r="C17" s="43"/>
      <c r="D17" s="2"/>
      <c r="E17" s="2"/>
      <c r="F17" s="50">
        <f>(Y3_T1[[#This Row],[Time Worked (Min)]]/60)*Y3_T1[[#This Row],[Hourly Rate ]]</f>
        <v>0</v>
      </c>
      <c r="G17" s="2"/>
      <c r="H17" s="2"/>
      <c r="I17" s="30"/>
      <c r="J17" s="4"/>
      <c r="K17" s="36"/>
      <c r="M17" s="6"/>
      <c r="N17" s="43"/>
      <c r="O17" s="2"/>
      <c r="P17" s="2"/>
      <c r="Q17" s="50">
        <f>(Y3_T2[[#This Row],[Time Worked (Min)]]/60)*Y3_T2[[#This Row],[Hourly Rate ]]</f>
        <v>0</v>
      </c>
      <c r="R17" s="2"/>
      <c r="S17" s="2"/>
      <c r="T17" s="30"/>
      <c r="U17" s="4"/>
      <c r="V17" s="36"/>
      <c r="X17" s="6"/>
      <c r="Y17" s="43"/>
      <c r="Z17" s="2"/>
      <c r="AA17" s="2"/>
      <c r="AB17" s="50">
        <f>(Y3_T3[[#This Row],[Time Worked (Min)]]/60)*Y3_T3[[#This Row],[Hourly Rate ]]</f>
        <v>0</v>
      </c>
      <c r="AC17" s="2"/>
      <c r="AD17" s="2"/>
      <c r="AE17" s="30"/>
      <c r="AF17" s="4"/>
      <c r="AG17" s="36"/>
      <c r="AI17" s="6"/>
      <c r="AJ17" s="43"/>
      <c r="AK17" s="2"/>
      <c r="AL17" s="2"/>
      <c r="AM17" s="50">
        <f>(Y3_T4[[#This Row],[Time Worked (Min)]]/60)*Y3_T4[[#This Row],[Hourly Rate ]]</f>
        <v>0</v>
      </c>
      <c r="AN17" s="2"/>
      <c r="AO17" s="2"/>
      <c r="AP17" s="30"/>
      <c r="AQ17" s="4"/>
    </row>
    <row r="18" spans="2:43" x14ac:dyDescent="0.25">
      <c r="B18" s="6"/>
      <c r="C18" s="43"/>
      <c r="D18" s="2"/>
      <c r="E18" s="2"/>
      <c r="F18" s="50">
        <f>(Y3_T1[[#This Row],[Time Worked (Min)]]/60)*Y3_T1[[#This Row],[Hourly Rate ]]</f>
        <v>0</v>
      </c>
      <c r="G18" s="2"/>
      <c r="H18" s="2"/>
      <c r="I18" s="30"/>
      <c r="J18" s="4"/>
      <c r="K18" s="36"/>
      <c r="M18" s="6"/>
      <c r="N18" s="43"/>
      <c r="O18" s="2"/>
      <c r="P18" s="2"/>
      <c r="Q18" s="50">
        <f>(Y3_T2[[#This Row],[Time Worked (Min)]]/60)*Y3_T2[[#This Row],[Hourly Rate ]]</f>
        <v>0</v>
      </c>
      <c r="R18" s="2"/>
      <c r="S18" s="2"/>
      <c r="T18" s="30"/>
      <c r="U18" s="4"/>
      <c r="V18" s="36"/>
      <c r="X18" s="6"/>
      <c r="Y18" s="43"/>
      <c r="Z18" s="2"/>
      <c r="AA18" s="2"/>
      <c r="AB18" s="50">
        <f>(Y3_T3[[#This Row],[Time Worked (Min)]]/60)*Y3_T3[[#This Row],[Hourly Rate ]]</f>
        <v>0</v>
      </c>
      <c r="AC18" s="2"/>
      <c r="AD18" s="2"/>
      <c r="AE18" s="30"/>
      <c r="AF18" s="4"/>
      <c r="AG18" s="36"/>
      <c r="AI18" s="6"/>
      <c r="AJ18" s="43"/>
      <c r="AK18" s="2"/>
      <c r="AL18" s="2"/>
      <c r="AM18" s="50">
        <f>(Y3_T4[[#This Row],[Time Worked (Min)]]/60)*Y3_T4[[#This Row],[Hourly Rate ]]</f>
        <v>0</v>
      </c>
      <c r="AN18" s="2"/>
      <c r="AO18" s="2"/>
      <c r="AP18" s="30"/>
      <c r="AQ18" s="4"/>
    </row>
    <row r="19" spans="2:43" x14ac:dyDescent="0.25">
      <c r="B19" s="6"/>
      <c r="C19" s="43"/>
      <c r="D19" s="2"/>
      <c r="E19" s="2"/>
      <c r="F19" s="50">
        <f>(Y3_T1[[#This Row],[Time Worked (Min)]]/60)*Y3_T1[[#This Row],[Hourly Rate ]]</f>
        <v>0</v>
      </c>
      <c r="G19" s="2"/>
      <c r="H19" s="2"/>
      <c r="I19" s="30"/>
      <c r="J19" s="4"/>
      <c r="K19" s="36"/>
      <c r="M19" s="6"/>
      <c r="N19" s="43"/>
      <c r="O19" s="2"/>
      <c r="P19" s="2"/>
      <c r="Q19" s="50">
        <f>(Y3_T2[[#This Row],[Time Worked (Min)]]/60)*Y3_T2[[#This Row],[Hourly Rate ]]</f>
        <v>0</v>
      </c>
      <c r="R19" s="2"/>
      <c r="S19" s="2"/>
      <c r="T19" s="30"/>
      <c r="U19" s="4"/>
      <c r="V19" s="36"/>
      <c r="X19" s="6"/>
      <c r="Y19" s="43"/>
      <c r="Z19" s="2"/>
      <c r="AA19" s="2"/>
      <c r="AB19" s="50">
        <f>(Y3_T3[[#This Row],[Time Worked (Min)]]/60)*Y3_T3[[#This Row],[Hourly Rate ]]</f>
        <v>0</v>
      </c>
      <c r="AC19" s="2"/>
      <c r="AD19" s="2"/>
      <c r="AE19" s="30"/>
      <c r="AF19" s="4"/>
      <c r="AG19" s="36"/>
      <c r="AI19" s="6"/>
      <c r="AJ19" s="43"/>
      <c r="AK19" s="2"/>
      <c r="AL19" s="2"/>
      <c r="AM19" s="50">
        <f>(Y3_T4[[#This Row],[Time Worked (Min)]]/60)*Y3_T4[[#This Row],[Hourly Rate ]]</f>
        <v>0</v>
      </c>
      <c r="AN19" s="2"/>
      <c r="AO19" s="2"/>
      <c r="AP19" s="30"/>
      <c r="AQ19" s="4"/>
    </row>
    <row r="20" spans="2:43" x14ac:dyDescent="0.25">
      <c r="B20" s="6"/>
      <c r="C20" s="43"/>
      <c r="D20" s="2"/>
      <c r="E20" s="2"/>
      <c r="F20" s="50">
        <f>(Y3_T1[[#This Row],[Time Worked (Min)]]/60)*Y3_T1[[#This Row],[Hourly Rate ]]</f>
        <v>0</v>
      </c>
      <c r="G20" s="2"/>
      <c r="H20" s="2"/>
      <c r="I20" s="30"/>
      <c r="J20" s="4"/>
      <c r="K20" s="36"/>
      <c r="M20" s="6"/>
      <c r="N20" s="43"/>
      <c r="O20" s="2"/>
      <c r="P20" s="2"/>
      <c r="Q20" s="50">
        <f>(Y3_T2[[#This Row],[Time Worked (Min)]]/60)*Y3_T2[[#This Row],[Hourly Rate ]]</f>
        <v>0</v>
      </c>
      <c r="R20" s="2"/>
      <c r="S20" s="2"/>
      <c r="T20" s="30"/>
      <c r="U20" s="4"/>
      <c r="V20" s="36"/>
      <c r="X20" s="6"/>
      <c r="Y20" s="43"/>
      <c r="Z20" s="2"/>
      <c r="AA20" s="2"/>
      <c r="AB20" s="50">
        <f>(Y3_T3[[#This Row],[Time Worked (Min)]]/60)*Y3_T3[[#This Row],[Hourly Rate ]]</f>
        <v>0</v>
      </c>
      <c r="AC20" s="2"/>
      <c r="AD20" s="2"/>
      <c r="AE20" s="30"/>
      <c r="AF20" s="4"/>
      <c r="AG20" s="36"/>
      <c r="AI20" s="6"/>
      <c r="AJ20" s="43"/>
      <c r="AK20" s="2"/>
      <c r="AL20" s="2"/>
      <c r="AM20" s="50">
        <f>(Y3_T4[[#This Row],[Time Worked (Min)]]/60)*Y3_T4[[#This Row],[Hourly Rate ]]</f>
        <v>0</v>
      </c>
      <c r="AN20" s="2"/>
      <c r="AO20" s="2"/>
      <c r="AP20" s="30"/>
      <c r="AQ20" s="4"/>
    </row>
    <row r="21" spans="2:43" x14ac:dyDescent="0.25">
      <c r="B21" s="6"/>
      <c r="C21" s="43"/>
      <c r="D21" s="2"/>
      <c r="E21" s="2"/>
      <c r="F21" s="50">
        <f>(Y3_T1[[#This Row],[Time Worked (Min)]]/60)*Y3_T1[[#This Row],[Hourly Rate ]]</f>
        <v>0</v>
      </c>
      <c r="G21" s="2"/>
      <c r="H21" s="2"/>
      <c r="I21" s="30"/>
      <c r="J21" s="4"/>
      <c r="K21" s="36"/>
      <c r="M21" s="6"/>
      <c r="N21" s="43"/>
      <c r="O21" s="2"/>
      <c r="P21" s="2"/>
      <c r="Q21" s="50">
        <f>(Y3_T2[[#This Row],[Time Worked (Min)]]/60)*Y3_T2[[#This Row],[Hourly Rate ]]</f>
        <v>0</v>
      </c>
      <c r="R21" s="2"/>
      <c r="S21" s="2"/>
      <c r="T21" s="30"/>
      <c r="U21" s="4"/>
      <c r="V21" s="36"/>
      <c r="X21" s="6"/>
      <c r="Y21" s="43"/>
      <c r="Z21" s="2"/>
      <c r="AA21" s="2"/>
      <c r="AB21" s="50">
        <f>(Y3_T3[[#This Row],[Time Worked (Min)]]/60)*Y3_T3[[#This Row],[Hourly Rate ]]</f>
        <v>0</v>
      </c>
      <c r="AC21" s="2"/>
      <c r="AD21" s="2"/>
      <c r="AE21" s="30"/>
      <c r="AF21" s="4"/>
      <c r="AG21" s="36"/>
      <c r="AI21" s="6"/>
      <c r="AJ21" s="43"/>
      <c r="AK21" s="2"/>
      <c r="AL21" s="2"/>
      <c r="AM21" s="50">
        <f>(Y3_T4[[#This Row],[Time Worked (Min)]]/60)*Y3_T4[[#This Row],[Hourly Rate ]]</f>
        <v>0</v>
      </c>
      <c r="AN21" s="2"/>
      <c r="AO21" s="2"/>
      <c r="AP21" s="30"/>
      <c r="AQ21" s="4"/>
    </row>
    <row r="22" spans="2:43" x14ac:dyDescent="0.25">
      <c r="B22" s="6"/>
      <c r="C22" s="43"/>
      <c r="D22" s="2"/>
      <c r="E22" s="2"/>
      <c r="F22" s="50">
        <f>(Y3_T1[[#This Row],[Time Worked (Min)]]/60)*Y3_T1[[#This Row],[Hourly Rate ]]</f>
        <v>0</v>
      </c>
      <c r="G22" s="2"/>
      <c r="H22" s="2"/>
      <c r="I22" s="30"/>
      <c r="J22" s="4"/>
      <c r="K22" s="36"/>
      <c r="M22" s="6"/>
      <c r="N22" s="43"/>
      <c r="O22" s="2"/>
      <c r="P22" s="2"/>
      <c r="Q22" s="50">
        <f>(Y3_T2[[#This Row],[Time Worked (Min)]]/60)*Y3_T2[[#This Row],[Hourly Rate ]]</f>
        <v>0</v>
      </c>
      <c r="R22" s="2"/>
      <c r="S22" s="2"/>
      <c r="T22" s="30"/>
      <c r="U22" s="4"/>
      <c r="V22" s="36"/>
      <c r="X22" s="6"/>
      <c r="Y22" s="43"/>
      <c r="Z22" s="2"/>
      <c r="AA22" s="2"/>
      <c r="AB22" s="50">
        <f>(Y3_T3[[#This Row],[Time Worked (Min)]]/60)*Y3_T3[[#This Row],[Hourly Rate ]]</f>
        <v>0</v>
      </c>
      <c r="AC22" s="2"/>
      <c r="AD22" s="2"/>
      <c r="AE22" s="30"/>
      <c r="AF22" s="4"/>
      <c r="AG22" s="36"/>
      <c r="AI22" s="6"/>
      <c r="AJ22" s="43"/>
      <c r="AK22" s="2"/>
      <c r="AL22" s="2"/>
      <c r="AM22" s="50">
        <f>(Y3_T4[[#This Row],[Time Worked (Min)]]/60)*Y3_T4[[#This Row],[Hourly Rate ]]</f>
        <v>0</v>
      </c>
      <c r="AN22" s="2"/>
      <c r="AO22" s="2"/>
      <c r="AP22" s="30"/>
      <c r="AQ22" s="4"/>
    </row>
    <row r="23" spans="2:43" x14ac:dyDescent="0.25">
      <c r="B23" s="6"/>
      <c r="C23" s="43"/>
      <c r="D23" s="2"/>
      <c r="E23" s="2"/>
      <c r="F23" s="50">
        <f>(Y3_T1[[#This Row],[Time Worked (Min)]]/60)*Y3_T1[[#This Row],[Hourly Rate ]]</f>
        <v>0</v>
      </c>
      <c r="G23" s="2"/>
      <c r="H23" s="2"/>
      <c r="I23" s="30"/>
      <c r="J23" s="4"/>
      <c r="K23" s="36"/>
      <c r="M23" s="6"/>
      <c r="N23" s="43"/>
      <c r="O23" s="2"/>
      <c r="P23" s="2"/>
      <c r="Q23" s="50">
        <f>(Y3_T2[[#This Row],[Time Worked (Min)]]/60)*Y3_T2[[#This Row],[Hourly Rate ]]</f>
        <v>0</v>
      </c>
      <c r="R23" s="2"/>
      <c r="S23" s="2"/>
      <c r="T23" s="30"/>
      <c r="U23" s="4"/>
      <c r="V23" s="36"/>
      <c r="X23" s="6"/>
      <c r="Y23" s="43"/>
      <c r="Z23" s="2"/>
      <c r="AA23" s="2"/>
      <c r="AB23" s="50">
        <f>(Y3_T3[[#This Row],[Time Worked (Min)]]/60)*Y3_T3[[#This Row],[Hourly Rate ]]</f>
        <v>0</v>
      </c>
      <c r="AC23" s="2"/>
      <c r="AD23" s="2"/>
      <c r="AE23" s="30"/>
      <c r="AF23" s="4"/>
      <c r="AG23" s="36"/>
      <c r="AI23" s="6"/>
      <c r="AJ23" s="43"/>
      <c r="AK23" s="2"/>
      <c r="AL23" s="2"/>
      <c r="AM23" s="50">
        <f>(Y3_T4[[#This Row],[Time Worked (Min)]]/60)*Y3_T4[[#This Row],[Hourly Rate ]]</f>
        <v>0</v>
      </c>
      <c r="AN23" s="2"/>
      <c r="AO23" s="2"/>
      <c r="AP23" s="30"/>
      <c r="AQ23" s="4"/>
    </row>
    <row r="24" spans="2:43" x14ac:dyDescent="0.25">
      <c r="B24" s="6"/>
      <c r="C24" s="43"/>
      <c r="D24" s="2"/>
      <c r="E24" s="2"/>
      <c r="F24" s="50">
        <f>(Y3_T1[[#This Row],[Time Worked (Min)]]/60)*Y3_T1[[#This Row],[Hourly Rate ]]</f>
        <v>0</v>
      </c>
      <c r="G24" s="2"/>
      <c r="H24" s="2"/>
      <c r="I24" s="30"/>
      <c r="J24" s="4"/>
      <c r="K24" s="36"/>
      <c r="M24" s="6"/>
      <c r="N24" s="43"/>
      <c r="O24" s="2"/>
      <c r="P24" s="2"/>
      <c r="Q24" s="50">
        <f>(Y3_T2[[#This Row],[Time Worked (Min)]]/60)*Y3_T2[[#This Row],[Hourly Rate ]]</f>
        <v>0</v>
      </c>
      <c r="R24" s="2"/>
      <c r="S24" s="2"/>
      <c r="T24" s="30"/>
      <c r="U24" s="4"/>
      <c r="V24" s="36"/>
      <c r="X24" s="6"/>
      <c r="Y24" s="43"/>
      <c r="Z24" s="2"/>
      <c r="AA24" s="2"/>
      <c r="AB24" s="50">
        <f>(Y3_T3[[#This Row],[Time Worked (Min)]]/60)*Y3_T3[[#This Row],[Hourly Rate ]]</f>
        <v>0</v>
      </c>
      <c r="AC24" s="2"/>
      <c r="AD24" s="2"/>
      <c r="AE24" s="30"/>
      <c r="AF24" s="4"/>
      <c r="AG24" s="36"/>
      <c r="AI24" s="6"/>
      <c r="AJ24" s="43"/>
      <c r="AK24" s="2"/>
      <c r="AL24" s="2"/>
      <c r="AM24" s="50">
        <f>(Y3_T4[[#This Row],[Time Worked (Min)]]/60)*Y3_T4[[#This Row],[Hourly Rate ]]</f>
        <v>0</v>
      </c>
      <c r="AN24" s="2"/>
      <c r="AO24" s="2"/>
      <c r="AP24" s="30"/>
      <c r="AQ24" s="4"/>
    </row>
    <row r="25" spans="2:43" x14ac:dyDescent="0.25">
      <c r="B25" s="6"/>
      <c r="C25" s="43"/>
      <c r="D25" s="2"/>
      <c r="E25" s="2"/>
      <c r="F25" s="50">
        <f>(Y3_T1[[#This Row],[Time Worked (Min)]]/60)*Y3_T1[[#This Row],[Hourly Rate ]]</f>
        <v>0</v>
      </c>
      <c r="G25" s="2"/>
      <c r="H25" s="2"/>
      <c r="I25" s="30"/>
      <c r="J25" s="4"/>
      <c r="K25" s="36"/>
      <c r="M25" s="6"/>
      <c r="N25" s="43"/>
      <c r="O25" s="2"/>
      <c r="P25" s="2"/>
      <c r="Q25" s="50">
        <f>(Y3_T2[[#This Row],[Time Worked (Min)]]/60)*Y3_T2[[#This Row],[Hourly Rate ]]</f>
        <v>0</v>
      </c>
      <c r="R25" s="2"/>
      <c r="S25" s="2"/>
      <c r="T25" s="30"/>
      <c r="U25" s="4"/>
      <c r="V25" s="36"/>
      <c r="X25" s="6"/>
      <c r="Y25" s="43"/>
      <c r="Z25" s="2"/>
      <c r="AA25" s="2"/>
      <c r="AB25" s="50">
        <f>(Y3_T3[[#This Row],[Time Worked (Min)]]/60)*Y3_T3[[#This Row],[Hourly Rate ]]</f>
        <v>0</v>
      </c>
      <c r="AC25" s="2"/>
      <c r="AD25" s="2"/>
      <c r="AE25" s="30"/>
      <c r="AF25" s="4"/>
      <c r="AG25" s="36"/>
      <c r="AI25" s="6"/>
      <c r="AJ25" s="43"/>
      <c r="AK25" s="2"/>
      <c r="AL25" s="2"/>
      <c r="AM25" s="50">
        <f>(Y3_T4[[#This Row],[Time Worked (Min)]]/60)*Y3_T4[[#This Row],[Hourly Rate ]]</f>
        <v>0</v>
      </c>
      <c r="AN25" s="2"/>
      <c r="AO25" s="2"/>
      <c r="AP25" s="30"/>
      <c r="AQ25" s="4"/>
    </row>
    <row r="26" spans="2:43" x14ac:dyDescent="0.25">
      <c r="B26" s="6"/>
      <c r="C26" s="43"/>
      <c r="D26" s="2"/>
      <c r="E26" s="2"/>
      <c r="F26" s="50">
        <f>(Y3_T1[[#This Row],[Time Worked (Min)]]/60)*Y3_T1[[#This Row],[Hourly Rate ]]</f>
        <v>0</v>
      </c>
      <c r="G26" s="2"/>
      <c r="H26" s="2"/>
      <c r="I26" s="30"/>
      <c r="J26" s="4"/>
      <c r="K26" s="36"/>
      <c r="M26" s="6"/>
      <c r="N26" s="43"/>
      <c r="O26" s="2"/>
      <c r="P26" s="2"/>
      <c r="Q26" s="50">
        <f>(Y3_T2[[#This Row],[Time Worked (Min)]]/60)*Y3_T2[[#This Row],[Hourly Rate ]]</f>
        <v>0</v>
      </c>
      <c r="R26" s="2"/>
      <c r="S26" s="2"/>
      <c r="T26" s="30"/>
      <c r="U26" s="4"/>
      <c r="V26" s="36"/>
      <c r="X26" s="6"/>
      <c r="Y26" s="43"/>
      <c r="Z26" s="2"/>
      <c r="AA26" s="2"/>
      <c r="AB26" s="50">
        <f>(Y3_T3[[#This Row],[Time Worked (Min)]]/60)*Y3_T3[[#This Row],[Hourly Rate ]]</f>
        <v>0</v>
      </c>
      <c r="AC26" s="2"/>
      <c r="AD26" s="2"/>
      <c r="AE26" s="30"/>
      <c r="AF26" s="4"/>
      <c r="AG26" s="36"/>
      <c r="AI26" s="6"/>
      <c r="AJ26" s="43"/>
      <c r="AK26" s="2"/>
      <c r="AL26" s="2"/>
      <c r="AM26" s="50">
        <f>(Y3_T4[[#This Row],[Time Worked (Min)]]/60)*Y3_T4[[#This Row],[Hourly Rate ]]</f>
        <v>0</v>
      </c>
      <c r="AN26" s="2"/>
      <c r="AO26" s="2"/>
      <c r="AP26" s="30"/>
      <c r="AQ26" s="4"/>
    </row>
    <row r="27" spans="2:43" x14ac:dyDescent="0.25">
      <c r="B27" s="6"/>
      <c r="C27" s="43"/>
      <c r="D27" s="2"/>
      <c r="E27" s="2"/>
      <c r="F27" s="50">
        <f>(Y3_T1[[#This Row],[Time Worked (Min)]]/60)*Y3_T1[[#This Row],[Hourly Rate ]]</f>
        <v>0</v>
      </c>
      <c r="G27" s="2"/>
      <c r="H27" s="2"/>
      <c r="I27" s="30"/>
      <c r="J27" s="4"/>
      <c r="K27" s="36"/>
      <c r="M27" s="6"/>
      <c r="N27" s="43"/>
      <c r="O27" s="2"/>
      <c r="P27" s="2"/>
      <c r="Q27" s="50">
        <f>(Y3_T2[[#This Row],[Time Worked (Min)]]/60)*Y3_T2[[#This Row],[Hourly Rate ]]</f>
        <v>0</v>
      </c>
      <c r="R27" s="2"/>
      <c r="S27" s="2"/>
      <c r="T27" s="30"/>
      <c r="U27" s="4"/>
      <c r="V27" s="36"/>
      <c r="X27" s="6"/>
      <c r="Y27" s="43"/>
      <c r="Z27" s="2"/>
      <c r="AA27" s="2"/>
      <c r="AB27" s="50">
        <f>(Y3_T3[[#This Row],[Time Worked (Min)]]/60)*Y3_T3[[#This Row],[Hourly Rate ]]</f>
        <v>0</v>
      </c>
      <c r="AC27" s="2"/>
      <c r="AD27" s="2"/>
      <c r="AE27" s="30"/>
      <c r="AF27" s="4"/>
      <c r="AG27" s="36"/>
      <c r="AI27" s="6"/>
      <c r="AJ27" s="43"/>
      <c r="AK27" s="2"/>
      <c r="AL27" s="2"/>
      <c r="AM27" s="50">
        <f>(Y3_T4[[#This Row],[Time Worked (Min)]]/60)*Y3_T4[[#This Row],[Hourly Rate ]]</f>
        <v>0</v>
      </c>
      <c r="AN27" s="2"/>
      <c r="AO27" s="2"/>
      <c r="AP27" s="30"/>
      <c r="AQ27" s="4"/>
    </row>
    <row r="28" spans="2:43" x14ac:dyDescent="0.25">
      <c r="B28" s="6"/>
      <c r="C28" s="43"/>
      <c r="D28" s="2"/>
      <c r="E28" s="2"/>
      <c r="F28" s="50">
        <f>(Y3_T1[[#This Row],[Time Worked (Min)]]/60)*Y3_T1[[#This Row],[Hourly Rate ]]</f>
        <v>0</v>
      </c>
      <c r="G28" s="2"/>
      <c r="H28" s="2"/>
      <c r="I28" s="30"/>
      <c r="J28" s="4"/>
      <c r="K28" s="36"/>
      <c r="M28" s="6"/>
      <c r="N28" s="43"/>
      <c r="O28" s="2"/>
      <c r="P28" s="2"/>
      <c r="Q28" s="50">
        <f>(Y3_T2[[#This Row],[Time Worked (Min)]]/60)*Y3_T2[[#This Row],[Hourly Rate ]]</f>
        <v>0</v>
      </c>
      <c r="R28" s="2"/>
      <c r="S28" s="2"/>
      <c r="T28" s="30"/>
      <c r="U28" s="4"/>
      <c r="V28" s="36"/>
      <c r="X28" s="6"/>
      <c r="Y28" s="43"/>
      <c r="Z28" s="2"/>
      <c r="AA28" s="2"/>
      <c r="AB28" s="50">
        <f>(Y3_T3[[#This Row],[Time Worked (Min)]]/60)*Y3_T3[[#This Row],[Hourly Rate ]]</f>
        <v>0</v>
      </c>
      <c r="AC28" s="2"/>
      <c r="AD28" s="2"/>
      <c r="AE28" s="30"/>
      <c r="AF28" s="4"/>
      <c r="AG28" s="36"/>
      <c r="AI28" s="6"/>
      <c r="AJ28" s="43"/>
      <c r="AK28" s="2"/>
      <c r="AL28" s="2"/>
      <c r="AM28" s="50">
        <f>(Y3_T4[[#This Row],[Time Worked (Min)]]/60)*Y3_T4[[#This Row],[Hourly Rate ]]</f>
        <v>0</v>
      </c>
      <c r="AN28" s="2"/>
      <c r="AO28" s="2"/>
      <c r="AP28" s="30"/>
      <c r="AQ28" s="4"/>
    </row>
    <row r="29" spans="2:43" x14ac:dyDescent="0.25">
      <c r="B29" s="6"/>
      <c r="C29" s="43"/>
      <c r="D29" s="2"/>
      <c r="E29" s="2"/>
      <c r="F29" s="50">
        <f>(Y3_T1[[#This Row],[Time Worked (Min)]]/60)*Y3_T1[[#This Row],[Hourly Rate ]]</f>
        <v>0</v>
      </c>
      <c r="G29" s="2"/>
      <c r="H29" s="2"/>
      <c r="I29" s="30"/>
      <c r="J29" s="4"/>
      <c r="K29" s="36"/>
      <c r="M29" s="6"/>
      <c r="N29" s="43"/>
      <c r="O29" s="2"/>
      <c r="P29" s="2"/>
      <c r="Q29" s="50">
        <f>(Y3_T2[[#This Row],[Time Worked (Min)]]/60)*Y3_T2[[#This Row],[Hourly Rate ]]</f>
        <v>0</v>
      </c>
      <c r="R29" s="2"/>
      <c r="S29" s="2"/>
      <c r="T29" s="30"/>
      <c r="U29" s="4"/>
      <c r="V29" s="36"/>
      <c r="X29" s="6"/>
      <c r="Y29" s="43"/>
      <c r="Z29" s="2"/>
      <c r="AA29" s="2"/>
      <c r="AB29" s="50">
        <f>(Y3_T3[[#This Row],[Time Worked (Min)]]/60)*Y3_T3[[#This Row],[Hourly Rate ]]</f>
        <v>0</v>
      </c>
      <c r="AC29" s="2"/>
      <c r="AD29" s="2"/>
      <c r="AE29" s="30"/>
      <c r="AF29" s="4"/>
      <c r="AG29" s="36"/>
      <c r="AI29" s="6"/>
      <c r="AJ29" s="43"/>
      <c r="AK29" s="2"/>
      <c r="AL29" s="2"/>
      <c r="AM29" s="50">
        <f>(Y3_T4[[#This Row],[Time Worked (Min)]]/60)*Y3_T4[[#This Row],[Hourly Rate ]]</f>
        <v>0</v>
      </c>
      <c r="AN29" s="2"/>
      <c r="AO29" s="2"/>
      <c r="AP29" s="30"/>
      <c r="AQ29" s="4"/>
    </row>
    <row r="30" spans="2:43" x14ac:dyDescent="0.25">
      <c r="B30" s="6"/>
      <c r="C30" s="43"/>
      <c r="D30" s="2"/>
      <c r="E30" s="2"/>
      <c r="F30" s="50">
        <f>(Y3_T1[[#This Row],[Time Worked (Min)]]/60)*Y3_T1[[#This Row],[Hourly Rate ]]</f>
        <v>0</v>
      </c>
      <c r="G30" s="2"/>
      <c r="H30" s="2"/>
      <c r="I30" s="30"/>
      <c r="J30" s="4"/>
      <c r="K30" s="36"/>
      <c r="M30" s="6"/>
      <c r="N30" s="43"/>
      <c r="O30" s="2"/>
      <c r="P30" s="2"/>
      <c r="Q30" s="50">
        <f>(Y3_T2[[#This Row],[Time Worked (Min)]]/60)*Y3_T2[[#This Row],[Hourly Rate ]]</f>
        <v>0</v>
      </c>
      <c r="R30" s="2"/>
      <c r="S30" s="2"/>
      <c r="T30" s="30"/>
      <c r="U30" s="4"/>
      <c r="V30" s="36"/>
      <c r="X30" s="6"/>
      <c r="Y30" s="43"/>
      <c r="Z30" s="2"/>
      <c r="AA30" s="2"/>
      <c r="AB30" s="50">
        <f>(Y3_T3[[#This Row],[Time Worked (Min)]]/60)*Y3_T3[[#This Row],[Hourly Rate ]]</f>
        <v>0</v>
      </c>
      <c r="AC30" s="2"/>
      <c r="AD30" s="2"/>
      <c r="AE30" s="30"/>
      <c r="AF30" s="4"/>
      <c r="AG30" s="36"/>
      <c r="AI30" s="6"/>
      <c r="AJ30" s="43"/>
      <c r="AK30" s="2"/>
      <c r="AL30" s="2"/>
      <c r="AM30" s="50">
        <f>(Y3_T4[[#This Row],[Time Worked (Min)]]/60)*Y3_T4[[#This Row],[Hourly Rate ]]</f>
        <v>0</v>
      </c>
      <c r="AN30" s="2"/>
      <c r="AO30" s="2"/>
      <c r="AP30" s="30"/>
      <c r="AQ30" s="4"/>
    </row>
    <row r="31" spans="2:43" x14ac:dyDescent="0.25">
      <c r="B31" s="6"/>
      <c r="C31" s="43"/>
      <c r="D31" s="2"/>
      <c r="E31" s="2"/>
      <c r="F31" s="50">
        <f>(Y3_T1[[#This Row],[Time Worked (Min)]]/60)*Y3_T1[[#This Row],[Hourly Rate ]]</f>
        <v>0</v>
      </c>
      <c r="G31" s="2"/>
      <c r="H31" s="2"/>
      <c r="I31" s="30"/>
      <c r="J31" s="4"/>
      <c r="K31" s="36"/>
      <c r="M31" s="6"/>
      <c r="N31" s="43"/>
      <c r="O31" s="2"/>
      <c r="P31" s="2"/>
      <c r="Q31" s="50">
        <f>(Y3_T2[[#This Row],[Time Worked (Min)]]/60)*Y3_T2[[#This Row],[Hourly Rate ]]</f>
        <v>0</v>
      </c>
      <c r="R31" s="2"/>
      <c r="S31" s="2"/>
      <c r="T31" s="30"/>
      <c r="U31" s="4"/>
      <c r="V31" s="36"/>
      <c r="X31" s="6"/>
      <c r="Y31" s="43"/>
      <c r="Z31" s="2"/>
      <c r="AA31" s="2"/>
      <c r="AB31" s="50">
        <f>(Y3_T3[[#This Row],[Time Worked (Min)]]/60)*Y3_T3[[#This Row],[Hourly Rate ]]</f>
        <v>0</v>
      </c>
      <c r="AC31" s="2"/>
      <c r="AD31" s="2"/>
      <c r="AE31" s="30"/>
      <c r="AF31" s="4"/>
      <c r="AG31" s="36"/>
      <c r="AI31" s="6"/>
      <c r="AJ31" s="43"/>
      <c r="AK31" s="2"/>
      <c r="AL31" s="2"/>
      <c r="AM31" s="50">
        <f>(Y3_T4[[#This Row],[Time Worked (Min)]]/60)*Y3_T4[[#This Row],[Hourly Rate ]]</f>
        <v>0</v>
      </c>
      <c r="AN31" s="2"/>
      <c r="AO31" s="2"/>
      <c r="AP31" s="30"/>
      <c r="AQ31" s="4"/>
    </row>
    <row r="32" spans="2:43" x14ac:dyDescent="0.25">
      <c r="B32" s="6"/>
      <c r="C32" s="43"/>
      <c r="D32" s="2"/>
      <c r="E32" s="2"/>
      <c r="F32" s="50">
        <f>(Y3_T1[[#This Row],[Time Worked (Min)]]/60)*Y3_T1[[#This Row],[Hourly Rate ]]</f>
        <v>0</v>
      </c>
      <c r="G32" s="2"/>
      <c r="H32" s="2"/>
      <c r="I32" s="30"/>
      <c r="J32" s="4"/>
      <c r="K32" s="36"/>
      <c r="M32" s="6"/>
      <c r="N32" s="43"/>
      <c r="O32" s="2"/>
      <c r="P32" s="2"/>
      <c r="Q32" s="50">
        <f>(Y3_T2[[#This Row],[Time Worked (Min)]]/60)*Y3_T2[[#This Row],[Hourly Rate ]]</f>
        <v>0</v>
      </c>
      <c r="R32" s="2"/>
      <c r="S32" s="2"/>
      <c r="T32" s="30"/>
      <c r="U32" s="4"/>
      <c r="V32" s="36"/>
      <c r="X32" s="6"/>
      <c r="Y32" s="43"/>
      <c r="Z32" s="2"/>
      <c r="AA32" s="2"/>
      <c r="AB32" s="50">
        <f>(Y3_T3[[#This Row],[Time Worked (Min)]]/60)*Y3_T3[[#This Row],[Hourly Rate ]]</f>
        <v>0</v>
      </c>
      <c r="AC32" s="2"/>
      <c r="AD32" s="2"/>
      <c r="AE32" s="30"/>
      <c r="AF32" s="4"/>
      <c r="AG32" s="36"/>
      <c r="AI32" s="6"/>
      <c r="AJ32" s="43"/>
      <c r="AK32" s="2"/>
      <c r="AL32" s="2"/>
      <c r="AM32" s="50">
        <f>(Y3_T4[[#This Row],[Time Worked (Min)]]/60)*Y3_T4[[#This Row],[Hourly Rate ]]</f>
        <v>0</v>
      </c>
      <c r="AN32" s="2"/>
      <c r="AO32" s="2"/>
      <c r="AP32" s="30"/>
      <c r="AQ32" s="4"/>
    </row>
    <row r="33" spans="2:43" x14ac:dyDescent="0.25">
      <c r="B33" s="6"/>
      <c r="C33" s="43"/>
      <c r="D33" s="2"/>
      <c r="E33" s="2"/>
      <c r="F33" s="50">
        <f>(Y3_T1[[#This Row],[Time Worked (Min)]]/60)*Y3_T1[[#This Row],[Hourly Rate ]]</f>
        <v>0</v>
      </c>
      <c r="G33" s="2"/>
      <c r="H33" s="2"/>
      <c r="I33" s="30"/>
      <c r="J33" s="4"/>
      <c r="K33" s="36"/>
      <c r="M33" s="6"/>
      <c r="N33" s="43"/>
      <c r="O33" s="2"/>
      <c r="P33" s="2"/>
      <c r="Q33" s="50">
        <f>(Y3_T2[[#This Row],[Time Worked (Min)]]/60)*Y3_T2[[#This Row],[Hourly Rate ]]</f>
        <v>0</v>
      </c>
      <c r="R33" s="2"/>
      <c r="S33" s="2"/>
      <c r="T33" s="30"/>
      <c r="U33" s="4"/>
      <c r="V33" s="36"/>
      <c r="X33" s="6"/>
      <c r="Y33" s="43"/>
      <c r="Z33" s="2"/>
      <c r="AA33" s="2"/>
      <c r="AB33" s="50">
        <f>(Y3_T3[[#This Row],[Time Worked (Min)]]/60)*Y3_T3[[#This Row],[Hourly Rate ]]</f>
        <v>0</v>
      </c>
      <c r="AC33" s="2"/>
      <c r="AD33" s="2"/>
      <c r="AE33" s="30"/>
      <c r="AF33" s="4"/>
      <c r="AG33" s="36"/>
      <c r="AI33" s="6"/>
      <c r="AJ33" s="43"/>
      <c r="AK33" s="2"/>
      <c r="AL33" s="2"/>
      <c r="AM33" s="50">
        <f>(Y3_T4[[#This Row],[Time Worked (Min)]]/60)*Y3_T4[[#This Row],[Hourly Rate ]]</f>
        <v>0</v>
      </c>
      <c r="AN33" s="2"/>
      <c r="AO33" s="2"/>
      <c r="AP33" s="30"/>
      <c r="AQ33" s="4"/>
    </row>
    <row r="34" spans="2:43" x14ac:dyDescent="0.25">
      <c r="B34" s="6"/>
      <c r="C34" s="43"/>
      <c r="D34" s="2"/>
      <c r="E34" s="2"/>
      <c r="F34" s="50">
        <f>(Y3_T1[[#This Row],[Time Worked (Min)]]/60)*Y3_T1[[#This Row],[Hourly Rate ]]</f>
        <v>0</v>
      </c>
      <c r="G34" s="2"/>
      <c r="H34" s="2"/>
      <c r="I34" s="30"/>
      <c r="J34" s="4"/>
      <c r="K34" s="36"/>
      <c r="M34" s="6"/>
      <c r="N34" s="43"/>
      <c r="O34" s="2"/>
      <c r="P34" s="2"/>
      <c r="Q34" s="50">
        <f>(Y3_T2[[#This Row],[Time Worked (Min)]]/60)*Y3_T2[[#This Row],[Hourly Rate ]]</f>
        <v>0</v>
      </c>
      <c r="R34" s="2"/>
      <c r="S34" s="2"/>
      <c r="T34" s="30"/>
      <c r="U34" s="4"/>
      <c r="V34" s="36"/>
      <c r="X34" s="6"/>
      <c r="Y34" s="43"/>
      <c r="Z34" s="2"/>
      <c r="AA34" s="2"/>
      <c r="AB34" s="50">
        <f>(Y3_T3[[#This Row],[Time Worked (Min)]]/60)*Y3_T3[[#This Row],[Hourly Rate ]]</f>
        <v>0</v>
      </c>
      <c r="AC34" s="2"/>
      <c r="AD34" s="2"/>
      <c r="AE34" s="30"/>
      <c r="AF34" s="4"/>
      <c r="AG34" s="36"/>
      <c r="AI34" s="6"/>
      <c r="AJ34" s="43"/>
      <c r="AK34" s="2"/>
      <c r="AL34" s="2"/>
      <c r="AM34" s="50">
        <f>(Y3_T4[[#This Row],[Time Worked (Min)]]/60)*Y3_T4[[#This Row],[Hourly Rate ]]</f>
        <v>0</v>
      </c>
      <c r="AN34" s="2"/>
      <c r="AO34" s="2"/>
      <c r="AP34" s="30"/>
      <c r="AQ34" s="4"/>
    </row>
    <row r="35" spans="2:43" x14ac:dyDescent="0.25">
      <c r="B35" s="6"/>
      <c r="C35" s="43"/>
      <c r="D35" s="2"/>
      <c r="E35" s="2"/>
      <c r="F35" s="50">
        <f>(Y3_T1[[#This Row],[Time Worked (Min)]]/60)*Y3_T1[[#This Row],[Hourly Rate ]]</f>
        <v>0</v>
      </c>
      <c r="G35" s="2"/>
      <c r="H35" s="2"/>
      <c r="I35" s="30"/>
      <c r="J35" s="4"/>
      <c r="K35" s="36"/>
      <c r="M35" s="6"/>
      <c r="N35" s="43"/>
      <c r="O35" s="2"/>
      <c r="P35" s="2"/>
      <c r="Q35" s="50">
        <f>(Y3_T2[[#This Row],[Time Worked (Min)]]/60)*Y3_T2[[#This Row],[Hourly Rate ]]</f>
        <v>0</v>
      </c>
      <c r="R35" s="2"/>
      <c r="S35" s="2"/>
      <c r="T35" s="30"/>
      <c r="U35" s="4"/>
      <c r="V35" s="36"/>
      <c r="X35" s="6"/>
      <c r="Y35" s="43"/>
      <c r="Z35" s="2"/>
      <c r="AA35" s="2"/>
      <c r="AB35" s="50">
        <f>(Y3_T3[[#This Row],[Time Worked (Min)]]/60)*Y3_T3[[#This Row],[Hourly Rate ]]</f>
        <v>0</v>
      </c>
      <c r="AC35" s="2"/>
      <c r="AD35" s="2"/>
      <c r="AE35" s="30"/>
      <c r="AF35" s="4"/>
      <c r="AG35" s="36"/>
      <c r="AI35" s="6"/>
      <c r="AJ35" s="43"/>
      <c r="AK35" s="2"/>
      <c r="AL35" s="2"/>
      <c r="AM35" s="50">
        <f>(Y3_T4[[#This Row],[Time Worked (Min)]]/60)*Y3_T4[[#This Row],[Hourly Rate ]]</f>
        <v>0</v>
      </c>
      <c r="AN35" s="2"/>
      <c r="AO35" s="2"/>
      <c r="AP35" s="30"/>
      <c r="AQ35" s="4"/>
    </row>
    <row r="36" spans="2:43" x14ac:dyDescent="0.25">
      <c r="B36" s="6"/>
      <c r="C36" s="43"/>
      <c r="D36" s="2"/>
      <c r="E36" s="2"/>
      <c r="F36" s="50">
        <f>(Y3_T1[[#This Row],[Time Worked (Min)]]/60)*Y3_T1[[#This Row],[Hourly Rate ]]</f>
        <v>0</v>
      </c>
      <c r="G36" s="2"/>
      <c r="H36" s="2"/>
      <c r="I36" s="30"/>
      <c r="J36" s="4"/>
      <c r="K36" s="36"/>
      <c r="M36" s="6"/>
      <c r="N36" s="43"/>
      <c r="O36" s="2"/>
      <c r="P36" s="2"/>
      <c r="Q36" s="50">
        <f>(Y3_T2[[#This Row],[Time Worked (Min)]]/60)*Y3_T2[[#This Row],[Hourly Rate ]]</f>
        <v>0</v>
      </c>
      <c r="R36" s="2"/>
      <c r="S36" s="2"/>
      <c r="T36" s="30"/>
      <c r="U36" s="4"/>
      <c r="V36" s="36"/>
      <c r="X36" s="6"/>
      <c r="Y36" s="43"/>
      <c r="Z36" s="2"/>
      <c r="AA36" s="2"/>
      <c r="AB36" s="50">
        <f>(Y3_T3[[#This Row],[Time Worked (Min)]]/60)*Y3_T3[[#This Row],[Hourly Rate ]]</f>
        <v>0</v>
      </c>
      <c r="AC36" s="2"/>
      <c r="AD36" s="2"/>
      <c r="AE36" s="30"/>
      <c r="AF36" s="4"/>
      <c r="AG36" s="36"/>
      <c r="AI36" s="6"/>
      <c r="AJ36" s="43"/>
      <c r="AK36" s="2"/>
      <c r="AL36" s="2"/>
      <c r="AM36" s="50">
        <f>(Y3_T4[[#This Row],[Time Worked (Min)]]/60)*Y3_T4[[#This Row],[Hourly Rate ]]</f>
        <v>0</v>
      </c>
      <c r="AN36" s="2"/>
      <c r="AO36" s="2"/>
      <c r="AP36" s="30"/>
      <c r="AQ36" s="4"/>
    </row>
    <row r="37" spans="2:43" x14ac:dyDescent="0.25">
      <c r="B37" s="6"/>
      <c r="C37" s="43"/>
      <c r="D37" s="2"/>
      <c r="E37" s="2"/>
      <c r="F37" s="50">
        <f>(Y3_T1[[#This Row],[Time Worked (Min)]]/60)*Y3_T1[[#This Row],[Hourly Rate ]]</f>
        <v>0</v>
      </c>
      <c r="G37" s="2"/>
      <c r="H37" s="2"/>
      <c r="I37" s="30"/>
      <c r="J37" s="4"/>
      <c r="K37" s="36"/>
      <c r="M37" s="6"/>
      <c r="N37" s="43"/>
      <c r="O37" s="2"/>
      <c r="P37" s="2"/>
      <c r="Q37" s="50">
        <f>(Y3_T2[[#This Row],[Time Worked (Min)]]/60)*Y3_T2[[#This Row],[Hourly Rate ]]</f>
        <v>0</v>
      </c>
      <c r="R37" s="2"/>
      <c r="S37" s="2"/>
      <c r="T37" s="30"/>
      <c r="U37" s="4"/>
      <c r="V37" s="36"/>
      <c r="X37" s="6"/>
      <c r="Y37" s="43"/>
      <c r="Z37" s="2"/>
      <c r="AA37" s="2"/>
      <c r="AB37" s="50">
        <f>(Y3_T3[[#This Row],[Time Worked (Min)]]/60)*Y3_T3[[#This Row],[Hourly Rate ]]</f>
        <v>0</v>
      </c>
      <c r="AC37" s="2"/>
      <c r="AD37" s="2"/>
      <c r="AE37" s="30"/>
      <c r="AF37" s="4"/>
      <c r="AG37" s="36"/>
      <c r="AI37" s="6"/>
      <c r="AJ37" s="43"/>
      <c r="AK37" s="2"/>
      <c r="AL37" s="2"/>
      <c r="AM37" s="50">
        <f>(Y3_T4[[#This Row],[Time Worked (Min)]]/60)*Y3_T4[[#This Row],[Hourly Rate ]]</f>
        <v>0</v>
      </c>
      <c r="AN37" s="2"/>
      <c r="AO37" s="2"/>
      <c r="AP37" s="30"/>
      <c r="AQ37" s="4"/>
    </row>
    <row r="38" spans="2:43" x14ac:dyDescent="0.25">
      <c r="B38" s="6"/>
      <c r="C38" s="43"/>
      <c r="D38" s="2"/>
      <c r="E38" s="2"/>
      <c r="F38" s="50">
        <f>(Y3_T1[[#This Row],[Time Worked (Min)]]/60)*Y3_T1[[#This Row],[Hourly Rate ]]</f>
        <v>0</v>
      </c>
      <c r="G38" s="2"/>
      <c r="H38" s="2"/>
      <c r="I38" s="30"/>
      <c r="J38" s="4"/>
      <c r="K38" s="36"/>
      <c r="M38" s="6"/>
      <c r="N38" s="43"/>
      <c r="O38" s="2"/>
      <c r="P38" s="2"/>
      <c r="Q38" s="50">
        <f>(Y3_T2[[#This Row],[Time Worked (Min)]]/60)*Y3_T2[[#This Row],[Hourly Rate ]]</f>
        <v>0</v>
      </c>
      <c r="R38" s="2"/>
      <c r="S38" s="2"/>
      <c r="T38" s="30"/>
      <c r="U38" s="4"/>
      <c r="V38" s="36"/>
      <c r="X38" s="6"/>
      <c r="Y38" s="43"/>
      <c r="Z38" s="2"/>
      <c r="AA38" s="2"/>
      <c r="AB38" s="50">
        <f>(Y3_T3[[#This Row],[Time Worked (Min)]]/60)*Y3_T3[[#This Row],[Hourly Rate ]]</f>
        <v>0</v>
      </c>
      <c r="AC38" s="2"/>
      <c r="AD38" s="2"/>
      <c r="AE38" s="30"/>
      <c r="AF38" s="4"/>
      <c r="AG38" s="36"/>
      <c r="AI38" s="6"/>
      <c r="AJ38" s="43"/>
      <c r="AK38" s="2"/>
      <c r="AL38" s="2"/>
      <c r="AM38" s="50">
        <f>(Y3_T4[[#This Row],[Time Worked (Min)]]/60)*Y3_T4[[#This Row],[Hourly Rate ]]</f>
        <v>0</v>
      </c>
      <c r="AN38" s="2"/>
      <c r="AO38" s="2"/>
      <c r="AP38" s="30"/>
      <c r="AQ38" s="4"/>
    </row>
    <row r="39" spans="2:43" x14ac:dyDescent="0.25">
      <c r="B39" s="6"/>
      <c r="C39" s="43"/>
      <c r="D39" s="2"/>
      <c r="E39" s="2"/>
      <c r="F39" s="50">
        <f>(Y3_T1[[#This Row],[Time Worked (Min)]]/60)*Y3_T1[[#This Row],[Hourly Rate ]]</f>
        <v>0</v>
      </c>
      <c r="G39" s="2"/>
      <c r="H39" s="2"/>
      <c r="I39" s="30"/>
      <c r="J39" s="4"/>
      <c r="K39" s="36"/>
      <c r="M39" s="6"/>
      <c r="N39" s="43"/>
      <c r="O39" s="2"/>
      <c r="P39" s="2"/>
      <c r="Q39" s="50">
        <f>(Y3_T2[[#This Row],[Time Worked (Min)]]/60)*Y3_T2[[#This Row],[Hourly Rate ]]</f>
        <v>0</v>
      </c>
      <c r="R39" s="2"/>
      <c r="S39" s="2"/>
      <c r="T39" s="30"/>
      <c r="U39" s="4"/>
      <c r="V39" s="36"/>
      <c r="X39" s="6"/>
      <c r="Y39" s="43"/>
      <c r="Z39" s="2"/>
      <c r="AA39" s="2"/>
      <c r="AB39" s="50">
        <f>(Y3_T3[[#This Row],[Time Worked (Min)]]/60)*Y3_T3[[#This Row],[Hourly Rate ]]</f>
        <v>0</v>
      </c>
      <c r="AC39" s="2"/>
      <c r="AD39" s="2"/>
      <c r="AE39" s="30"/>
      <c r="AF39" s="4"/>
      <c r="AG39" s="36"/>
      <c r="AI39" s="6"/>
      <c r="AJ39" s="43"/>
      <c r="AK39" s="2"/>
      <c r="AL39" s="2"/>
      <c r="AM39" s="50">
        <f>(Y3_T4[[#This Row],[Time Worked (Min)]]/60)*Y3_T4[[#This Row],[Hourly Rate ]]</f>
        <v>0</v>
      </c>
      <c r="AN39" s="2"/>
      <c r="AO39" s="2"/>
      <c r="AP39" s="30"/>
      <c r="AQ39" s="4"/>
    </row>
    <row r="40" spans="2:43" x14ac:dyDescent="0.25">
      <c r="B40" s="6"/>
      <c r="C40" s="43"/>
      <c r="D40" s="2"/>
      <c r="E40" s="2"/>
      <c r="F40" s="50">
        <f>(Y3_T1[[#This Row],[Time Worked (Min)]]/60)*Y3_T1[[#This Row],[Hourly Rate ]]</f>
        <v>0</v>
      </c>
      <c r="G40" s="2"/>
      <c r="H40" s="2"/>
      <c r="I40" s="30"/>
      <c r="J40" s="4"/>
      <c r="K40" s="36"/>
      <c r="M40" s="6"/>
      <c r="N40" s="43"/>
      <c r="O40" s="2"/>
      <c r="P40" s="2"/>
      <c r="Q40" s="50">
        <f>(Y3_T2[[#This Row],[Time Worked (Min)]]/60)*Y3_T2[[#This Row],[Hourly Rate ]]</f>
        <v>0</v>
      </c>
      <c r="R40" s="2"/>
      <c r="S40" s="2"/>
      <c r="T40" s="30"/>
      <c r="U40" s="4"/>
      <c r="V40" s="36"/>
      <c r="X40" s="6"/>
      <c r="Y40" s="43"/>
      <c r="Z40" s="2"/>
      <c r="AA40" s="2"/>
      <c r="AB40" s="50">
        <f>(Y3_T3[[#This Row],[Time Worked (Min)]]/60)*Y3_T3[[#This Row],[Hourly Rate ]]</f>
        <v>0</v>
      </c>
      <c r="AC40" s="2"/>
      <c r="AD40" s="2"/>
      <c r="AE40" s="30"/>
      <c r="AF40" s="4"/>
      <c r="AG40" s="36"/>
      <c r="AI40" s="6"/>
      <c r="AJ40" s="43"/>
      <c r="AK40" s="2"/>
      <c r="AL40" s="2"/>
      <c r="AM40" s="50">
        <f>(Y3_T4[[#This Row],[Time Worked (Min)]]/60)*Y3_T4[[#This Row],[Hourly Rate ]]</f>
        <v>0</v>
      </c>
      <c r="AN40" s="2"/>
      <c r="AO40" s="2"/>
      <c r="AP40" s="30"/>
      <c r="AQ40" s="4"/>
    </row>
    <row r="41" spans="2:43" x14ac:dyDescent="0.25">
      <c r="B41" s="6"/>
      <c r="C41" s="43"/>
      <c r="D41" s="2"/>
      <c r="E41" s="2"/>
      <c r="F41" s="50">
        <f>(Y3_T1[[#This Row],[Time Worked (Min)]]/60)*Y3_T1[[#This Row],[Hourly Rate ]]</f>
        <v>0</v>
      </c>
      <c r="G41" s="2"/>
      <c r="H41" s="2"/>
      <c r="I41" s="30"/>
      <c r="J41" s="4"/>
      <c r="K41" s="36"/>
      <c r="M41" s="6"/>
      <c r="N41" s="43"/>
      <c r="O41" s="2"/>
      <c r="P41" s="2"/>
      <c r="Q41" s="50">
        <f>(Y3_T2[[#This Row],[Time Worked (Min)]]/60)*Y3_T2[[#This Row],[Hourly Rate ]]</f>
        <v>0</v>
      </c>
      <c r="R41" s="2"/>
      <c r="S41" s="2"/>
      <c r="T41" s="30"/>
      <c r="U41" s="4"/>
      <c r="V41" s="36"/>
      <c r="X41" s="6"/>
      <c r="Y41" s="43"/>
      <c r="Z41" s="2"/>
      <c r="AA41" s="2"/>
      <c r="AB41" s="50">
        <f>(Y3_T3[[#This Row],[Time Worked (Min)]]/60)*Y3_T3[[#This Row],[Hourly Rate ]]</f>
        <v>0</v>
      </c>
      <c r="AC41" s="2"/>
      <c r="AD41" s="2"/>
      <c r="AE41" s="30"/>
      <c r="AF41" s="4"/>
      <c r="AG41" s="36"/>
      <c r="AI41" s="6"/>
      <c r="AJ41" s="43"/>
      <c r="AK41" s="2"/>
      <c r="AL41" s="2"/>
      <c r="AM41" s="50">
        <f>(Y3_T4[[#This Row],[Time Worked (Min)]]/60)*Y3_T4[[#This Row],[Hourly Rate ]]</f>
        <v>0</v>
      </c>
      <c r="AN41" s="2"/>
      <c r="AO41" s="2"/>
      <c r="AP41" s="30"/>
      <c r="AQ41" s="4"/>
    </row>
    <row r="42" spans="2:43" x14ac:dyDescent="0.25">
      <c r="B42" s="6"/>
      <c r="C42" s="43"/>
      <c r="D42" s="2"/>
      <c r="E42" s="2"/>
      <c r="F42" s="50">
        <f>(Y3_T1[[#This Row],[Time Worked (Min)]]/60)*Y3_T1[[#This Row],[Hourly Rate ]]</f>
        <v>0</v>
      </c>
      <c r="G42" s="2"/>
      <c r="H42" s="2"/>
      <c r="I42" s="30"/>
      <c r="J42" s="4"/>
      <c r="K42" s="36"/>
      <c r="M42" s="6"/>
      <c r="N42" s="43"/>
      <c r="O42" s="2"/>
      <c r="P42" s="2"/>
      <c r="Q42" s="50">
        <f>(Y3_T2[[#This Row],[Time Worked (Min)]]/60)*Y3_T2[[#This Row],[Hourly Rate ]]</f>
        <v>0</v>
      </c>
      <c r="R42" s="2"/>
      <c r="S42" s="2"/>
      <c r="T42" s="30"/>
      <c r="U42" s="4"/>
      <c r="V42" s="36"/>
      <c r="X42" s="6"/>
      <c r="Y42" s="43"/>
      <c r="Z42" s="2"/>
      <c r="AA42" s="2"/>
      <c r="AB42" s="50">
        <f>(Y3_T3[[#This Row],[Time Worked (Min)]]/60)*Y3_T3[[#This Row],[Hourly Rate ]]</f>
        <v>0</v>
      </c>
      <c r="AC42" s="2"/>
      <c r="AD42" s="2"/>
      <c r="AE42" s="30"/>
      <c r="AF42" s="4"/>
      <c r="AG42" s="36"/>
      <c r="AI42" s="6"/>
      <c r="AJ42" s="43"/>
      <c r="AK42" s="2"/>
      <c r="AL42" s="2"/>
      <c r="AM42" s="50">
        <f>(Y3_T4[[#This Row],[Time Worked (Min)]]/60)*Y3_T4[[#This Row],[Hourly Rate ]]</f>
        <v>0</v>
      </c>
      <c r="AN42" s="2"/>
      <c r="AO42" s="2"/>
      <c r="AP42" s="30"/>
      <c r="AQ42" s="4"/>
    </row>
    <row r="43" spans="2:43" x14ac:dyDescent="0.25">
      <c r="B43" s="6"/>
      <c r="C43" s="43"/>
      <c r="D43" s="2"/>
      <c r="E43" s="2"/>
      <c r="F43" s="50">
        <f>(Y3_T1[[#This Row],[Time Worked (Min)]]/60)*Y3_T1[[#This Row],[Hourly Rate ]]</f>
        <v>0</v>
      </c>
      <c r="G43" s="2"/>
      <c r="H43" s="2"/>
      <c r="I43" s="30"/>
      <c r="J43" s="4"/>
      <c r="K43" s="36"/>
      <c r="M43" s="6"/>
      <c r="N43" s="43"/>
      <c r="O43" s="2"/>
      <c r="P43" s="2"/>
      <c r="Q43" s="50">
        <f>(Y3_T2[[#This Row],[Time Worked (Min)]]/60)*Y3_T2[[#This Row],[Hourly Rate ]]</f>
        <v>0</v>
      </c>
      <c r="R43" s="2"/>
      <c r="S43" s="2"/>
      <c r="T43" s="30"/>
      <c r="U43" s="4"/>
      <c r="V43" s="36"/>
      <c r="X43" s="6"/>
      <c r="Y43" s="43"/>
      <c r="Z43" s="2"/>
      <c r="AA43" s="2"/>
      <c r="AB43" s="50">
        <f>(Y3_T3[[#This Row],[Time Worked (Min)]]/60)*Y3_T3[[#This Row],[Hourly Rate ]]</f>
        <v>0</v>
      </c>
      <c r="AC43" s="2"/>
      <c r="AD43" s="2"/>
      <c r="AE43" s="30"/>
      <c r="AF43" s="4"/>
      <c r="AG43" s="36"/>
      <c r="AI43" s="6"/>
      <c r="AJ43" s="43"/>
      <c r="AK43" s="2"/>
      <c r="AL43" s="2"/>
      <c r="AM43" s="50">
        <f>(Y3_T4[[#This Row],[Time Worked (Min)]]/60)*Y3_T4[[#This Row],[Hourly Rate ]]</f>
        <v>0</v>
      </c>
      <c r="AN43" s="2"/>
      <c r="AO43" s="2"/>
      <c r="AP43" s="30"/>
      <c r="AQ43" s="4"/>
    </row>
    <row r="44" spans="2:43" x14ac:dyDescent="0.25">
      <c r="B44" s="6"/>
      <c r="C44" s="43"/>
      <c r="D44" s="2"/>
      <c r="E44" s="2"/>
      <c r="F44" s="50">
        <f>(Y3_T1[[#This Row],[Time Worked (Min)]]/60)*Y3_T1[[#This Row],[Hourly Rate ]]</f>
        <v>0</v>
      </c>
      <c r="G44" s="2"/>
      <c r="H44" s="2"/>
      <c r="I44" s="30"/>
      <c r="J44" s="4"/>
      <c r="K44" s="36"/>
      <c r="M44" s="6"/>
      <c r="N44" s="43"/>
      <c r="O44" s="2"/>
      <c r="P44" s="2"/>
      <c r="Q44" s="50">
        <f>(Y3_T2[[#This Row],[Time Worked (Min)]]/60)*Y3_T2[[#This Row],[Hourly Rate ]]</f>
        <v>0</v>
      </c>
      <c r="R44" s="2"/>
      <c r="S44" s="2"/>
      <c r="T44" s="30"/>
      <c r="U44" s="4"/>
      <c r="V44" s="36"/>
      <c r="X44" s="6"/>
      <c r="Y44" s="43"/>
      <c r="Z44" s="2"/>
      <c r="AA44" s="2"/>
      <c r="AB44" s="50">
        <f>(Y3_T3[[#This Row],[Time Worked (Min)]]/60)*Y3_T3[[#This Row],[Hourly Rate ]]</f>
        <v>0</v>
      </c>
      <c r="AC44" s="2"/>
      <c r="AD44" s="2"/>
      <c r="AE44" s="30"/>
      <c r="AF44" s="4"/>
      <c r="AG44" s="36"/>
      <c r="AI44" s="6"/>
      <c r="AJ44" s="43"/>
      <c r="AK44" s="2"/>
      <c r="AL44" s="2"/>
      <c r="AM44" s="50">
        <f>(Y3_T4[[#This Row],[Time Worked (Min)]]/60)*Y3_T4[[#This Row],[Hourly Rate ]]</f>
        <v>0</v>
      </c>
      <c r="AN44" s="2"/>
      <c r="AO44" s="2"/>
      <c r="AP44" s="30"/>
      <c r="AQ44" s="4"/>
    </row>
    <row r="45" spans="2:43" x14ac:dyDescent="0.25">
      <c r="B45" s="6"/>
      <c r="C45" s="43"/>
      <c r="D45" s="2"/>
      <c r="E45" s="2"/>
      <c r="F45" s="50">
        <f>(Y3_T1[[#This Row],[Time Worked (Min)]]/60)*Y3_T1[[#This Row],[Hourly Rate ]]</f>
        <v>0</v>
      </c>
      <c r="G45" s="2"/>
      <c r="H45" s="2"/>
      <c r="I45" s="30"/>
      <c r="J45" s="4"/>
      <c r="K45" s="36"/>
      <c r="M45" s="6"/>
      <c r="N45" s="43"/>
      <c r="O45" s="2"/>
      <c r="P45" s="2"/>
      <c r="Q45" s="50">
        <f>(Y3_T2[[#This Row],[Time Worked (Min)]]/60)*Y3_T2[[#This Row],[Hourly Rate ]]</f>
        <v>0</v>
      </c>
      <c r="R45" s="2"/>
      <c r="S45" s="2"/>
      <c r="T45" s="30"/>
      <c r="U45" s="4"/>
      <c r="V45" s="36"/>
      <c r="X45" s="6"/>
      <c r="Y45" s="43"/>
      <c r="Z45" s="2"/>
      <c r="AA45" s="2"/>
      <c r="AB45" s="50">
        <f>(Y3_T3[[#This Row],[Time Worked (Min)]]/60)*Y3_T3[[#This Row],[Hourly Rate ]]</f>
        <v>0</v>
      </c>
      <c r="AC45" s="2"/>
      <c r="AD45" s="2"/>
      <c r="AE45" s="30"/>
      <c r="AF45" s="4"/>
      <c r="AG45" s="36"/>
      <c r="AI45" s="6"/>
      <c r="AJ45" s="43"/>
      <c r="AK45" s="2"/>
      <c r="AL45" s="2"/>
      <c r="AM45" s="50">
        <f>(Y3_T4[[#This Row],[Time Worked (Min)]]/60)*Y3_T4[[#This Row],[Hourly Rate ]]</f>
        <v>0</v>
      </c>
      <c r="AN45" s="2"/>
      <c r="AO45" s="2"/>
      <c r="AP45" s="30"/>
      <c r="AQ45" s="4"/>
    </row>
    <row r="46" spans="2:43" x14ac:dyDescent="0.25">
      <c r="B46" s="6"/>
      <c r="C46" s="43"/>
      <c r="D46" s="2"/>
      <c r="E46" s="2"/>
      <c r="F46" s="50">
        <f>(Y3_T1[[#This Row],[Time Worked (Min)]]/60)*Y3_T1[[#This Row],[Hourly Rate ]]</f>
        <v>0</v>
      </c>
      <c r="G46" s="2"/>
      <c r="H46" s="2"/>
      <c r="I46" s="30"/>
      <c r="J46" s="4"/>
      <c r="K46" s="36"/>
      <c r="M46" s="6"/>
      <c r="N46" s="43"/>
      <c r="O46" s="2"/>
      <c r="P46" s="2"/>
      <c r="Q46" s="50">
        <f>(Y3_T2[[#This Row],[Time Worked (Min)]]/60)*Y3_T2[[#This Row],[Hourly Rate ]]</f>
        <v>0</v>
      </c>
      <c r="R46" s="2"/>
      <c r="S46" s="2"/>
      <c r="T46" s="30"/>
      <c r="U46" s="4"/>
      <c r="V46" s="36"/>
      <c r="X46" s="6"/>
      <c r="Y46" s="43"/>
      <c r="Z46" s="2"/>
      <c r="AA46" s="2"/>
      <c r="AB46" s="50">
        <f>(Y3_T3[[#This Row],[Time Worked (Min)]]/60)*Y3_T3[[#This Row],[Hourly Rate ]]</f>
        <v>0</v>
      </c>
      <c r="AC46" s="2"/>
      <c r="AD46" s="2"/>
      <c r="AE46" s="30"/>
      <c r="AF46" s="4"/>
      <c r="AG46" s="36"/>
      <c r="AI46" s="6"/>
      <c r="AJ46" s="43"/>
      <c r="AK46" s="2"/>
      <c r="AL46" s="2"/>
      <c r="AM46" s="50">
        <f>(Y3_T4[[#This Row],[Time Worked (Min)]]/60)*Y3_T4[[#This Row],[Hourly Rate ]]</f>
        <v>0</v>
      </c>
      <c r="AN46" s="2"/>
      <c r="AO46" s="2"/>
      <c r="AP46" s="30"/>
      <c r="AQ46" s="4"/>
    </row>
    <row r="47" spans="2:43" x14ac:dyDescent="0.25">
      <c r="B47" s="6"/>
      <c r="C47" s="43"/>
      <c r="D47" s="2"/>
      <c r="E47" s="2"/>
      <c r="F47" s="50">
        <f>(Y3_T1[[#This Row],[Time Worked (Min)]]/60)*Y3_T1[[#This Row],[Hourly Rate ]]</f>
        <v>0</v>
      </c>
      <c r="G47" s="2"/>
      <c r="H47" s="2"/>
      <c r="I47" s="30"/>
      <c r="J47" s="4"/>
      <c r="K47" s="36"/>
      <c r="M47" s="6"/>
      <c r="N47" s="43"/>
      <c r="O47" s="2"/>
      <c r="P47" s="2"/>
      <c r="Q47" s="50">
        <f>(Y3_T2[[#This Row],[Time Worked (Min)]]/60)*Y3_T2[[#This Row],[Hourly Rate ]]</f>
        <v>0</v>
      </c>
      <c r="R47" s="2"/>
      <c r="S47" s="2"/>
      <c r="T47" s="30"/>
      <c r="U47" s="4"/>
      <c r="V47" s="36"/>
      <c r="X47" s="6"/>
      <c r="Y47" s="43"/>
      <c r="Z47" s="2"/>
      <c r="AA47" s="2"/>
      <c r="AB47" s="50">
        <f>(Y3_T3[[#This Row],[Time Worked (Min)]]/60)*Y3_T3[[#This Row],[Hourly Rate ]]</f>
        <v>0</v>
      </c>
      <c r="AC47" s="2"/>
      <c r="AD47" s="2"/>
      <c r="AE47" s="30"/>
      <c r="AF47" s="4"/>
      <c r="AG47" s="36"/>
      <c r="AI47" s="6"/>
      <c r="AJ47" s="43"/>
      <c r="AK47" s="2"/>
      <c r="AL47" s="2"/>
      <c r="AM47" s="50">
        <f>(Y3_T4[[#This Row],[Time Worked (Min)]]/60)*Y3_T4[[#This Row],[Hourly Rate ]]</f>
        <v>0</v>
      </c>
      <c r="AN47" s="2"/>
      <c r="AO47" s="2"/>
      <c r="AP47" s="30"/>
      <c r="AQ47" s="4"/>
    </row>
    <row r="48" spans="2:43" x14ac:dyDescent="0.25">
      <c r="B48" s="6"/>
      <c r="C48" s="43"/>
      <c r="D48" s="2"/>
      <c r="E48" s="2"/>
      <c r="F48" s="50">
        <f>(Y3_T1[[#This Row],[Time Worked (Min)]]/60)*Y3_T1[[#This Row],[Hourly Rate ]]</f>
        <v>0</v>
      </c>
      <c r="G48" s="2"/>
      <c r="H48" s="2"/>
      <c r="I48" s="30"/>
      <c r="J48" s="4"/>
      <c r="K48" s="36"/>
      <c r="M48" s="6"/>
      <c r="N48" s="43"/>
      <c r="O48" s="2"/>
      <c r="P48" s="2"/>
      <c r="Q48" s="50">
        <f>(Y3_T2[[#This Row],[Time Worked (Min)]]/60)*Y3_T2[[#This Row],[Hourly Rate ]]</f>
        <v>0</v>
      </c>
      <c r="R48" s="2"/>
      <c r="S48" s="2"/>
      <c r="T48" s="30"/>
      <c r="U48" s="4"/>
      <c r="V48" s="36"/>
      <c r="X48" s="6"/>
      <c r="Y48" s="43"/>
      <c r="Z48" s="2"/>
      <c r="AA48" s="2"/>
      <c r="AB48" s="50">
        <f>(Y3_T3[[#This Row],[Time Worked (Min)]]/60)*Y3_T3[[#This Row],[Hourly Rate ]]</f>
        <v>0</v>
      </c>
      <c r="AC48" s="2"/>
      <c r="AD48" s="2"/>
      <c r="AE48" s="30"/>
      <c r="AF48" s="4"/>
      <c r="AG48" s="36"/>
      <c r="AI48" s="6"/>
      <c r="AJ48" s="43"/>
      <c r="AK48" s="2"/>
      <c r="AL48" s="2"/>
      <c r="AM48" s="50">
        <f>(Y3_T4[[#This Row],[Time Worked (Min)]]/60)*Y3_T4[[#This Row],[Hourly Rate ]]</f>
        <v>0</v>
      </c>
      <c r="AN48" s="2"/>
      <c r="AO48" s="2"/>
      <c r="AP48" s="30"/>
      <c r="AQ48" s="4"/>
    </row>
    <row r="49" spans="2:43" x14ac:dyDescent="0.25">
      <c r="B49" s="6"/>
      <c r="C49" s="43"/>
      <c r="D49" s="2"/>
      <c r="E49" s="2"/>
      <c r="F49" s="50">
        <f>(Y3_T1[[#This Row],[Time Worked (Min)]]/60)*Y3_T1[[#This Row],[Hourly Rate ]]</f>
        <v>0</v>
      </c>
      <c r="G49" s="2"/>
      <c r="H49" s="2"/>
      <c r="I49" s="30"/>
      <c r="J49" s="4"/>
      <c r="K49" s="36"/>
      <c r="M49" s="6"/>
      <c r="N49" s="43"/>
      <c r="O49" s="2"/>
      <c r="P49" s="2"/>
      <c r="Q49" s="50">
        <f>(Y3_T2[[#This Row],[Time Worked (Min)]]/60)*Y3_T2[[#This Row],[Hourly Rate ]]</f>
        <v>0</v>
      </c>
      <c r="R49" s="2"/>
      <c r="S49" s="2"/>
      <c r="T49" s="30"/>
      <c r="U49" s="4"/>
      <c r="V49" s="36"/>
      <c r="X49" s="6"/>
      <c r="Y49" s="43"/>
      <c r="Z49" s="2"/>
      <c r="AA49" s="2"/>
      <c r="AB49" s="50">
        <f>(Y3_T3[[#This Row],[Time Worked (Min)]]/60)*Y3_T3[[#This Row],[Hourly Rate ]]</f>
        <v>0</v>
      </c>
      <c r="AC49" s="2"/>
      <c r="AD49" s="2"/>
      <c r="AE49" s="30"/>
      <c r="AF49" s="4"/>
      <c r="AG49" s="36"/>
      <c r="AI49" s="6"/>
      <c r="AJ49" s="43"/>
      <c r="AK49" s="2"/>
      <c r="AL49" s="2"/>
      <c r="AM49" s="50">
        <f>(Y3_T4[[#This Row],[Time Worked (Min)]]/60)*Y3_T4[[#This Row],[Hourly Rate ]]</f>
        <v>0</v>
      </c>
      <c r="AN49" s="2"/>
      <c r="AO49" s="2"/>
      <c r="AP49" s="30"/>
      <c r="AQ49" s="4"/>
    </row>
    <row r="50" spans="2:43" x14ac:dyDescent="0.25">
      <c r="B50" s="6"/>
      <c r="C50" s="43"/>
      <c r="D50" s="2"/>
      <c r="E50" s="2"/>
      <c r="F50" s="50">
        <f>(Y3_T1[[#This Row],[Time Worked (Min)]]/60)*Y3_T1[[#This Row],[Hourly Rate ]]</f>
        <v>0</v>
      </c>
      <c r="G50" s="2"/>
      <c r="H50" s="2"/>
      <c r="I50" s="30"/>
      <c r="J50" s="4"/>
      <c r="K50" s="36"/>
      <c r="M50" s="6"/>
      <c r="N50" s="43"/>
      <c r="O50" s="2"/>
      <c r="P50" s="2"/>
      <c r="Q50" s="50">
        <f>(Y3_T2[[#This Row],[Time Worked (Min)]]/60)*Y3_T2[[#This Row],[Hourly Rate ]]</f>
        <v>0</v>
      </c>
      <c r="R50" s="2"/>
      <c r="S50" s="2"/>
      <c r="T50" s="30"/>
      <c r="U50" s="4"/>
      <c r="V50" s="36"/>
      <c r="X50" s="6"/>
      <c r="Y50" s="43"/>
      <c r="Z50" s="2"/>
      <c r="AA50" s="2"/>
      <c r="AB50" s="50">
        <f>(Y3_T3[[#This Row],[Time Worked (Min)]]/60)*Y3_T3[[#This Row],[Hourly Rate ]]</f>
        <v>0</v>
      </c>
      <c r="AC50" s="2"/>
      <c r="AD50" s="2"/>
      <c r="AE50" s="30"/>
      <c r="AF50" s="4"/>
      <c r="AG50" s="36"/>
      <c r="AI50" s="6"/>
      <c r="AJ50" s="43"/>
      <c r="AK50" s="2"/>
      <c r="AL50" s="2"/>
      <c r="AM50" s="50">
        <f>(Y3_T4[[#This Row],[Time Worked (Min)]]/60)*Y3_T4[[#This Row],[Hourly Rate ]]</f>
        <v>0</v>
      </c>
      <c r="AN50" s="2"/>
      <c r="AO50" s="2"/>
      <c r="AP50" s="30"/>
      <c r="AQ50" s="4"/>
    </row>
    <row r="51" spans="2:43" x14ac:dyDescent="0.25">
      <c r="B51" s="6"/>
      <c r="C51" s="43"/>
      <c r="D51" s="2"/>
      <c r="E51" s="2"/>
      <c r="F51" s="50">
        <f>(Y3_T1[[#This Row],[Time Worked (Min)]]/60)*Y3_T1[[#This Row],[Hourly Rate ]]</f>
        <v>0</v>
      </c>
      <c r="G51" s="2"/>
      <c r="H51" s="2"/>
      <c r="I51" s="30"/>
      <c r="J51" s="4"/>
      <c r="K51" s="36"/>
      <c r="M51" s="6"/>
      <c r="N51" s="43"/>
      <c r="O51" s="2"/>
      <c r="P51" s="2"/>
      <c r="Q51" s="50">
        <f>(Y3_T2[[#This Row],[Time Worked (Min)]]/60)*Y3_T2[[#This Row],[Hourly Rate ]]</f>
        <v>0</v>
      </c>
      <c r="R51" s="2"/>
      <c r="S51" s="2"/>
      <c r="T51" s="30"/>
      <c r="U51" s="4"/>
      <c r="V51" s="36"/>
      <c r="X51" s="6"/>
      <c r="Y51" s="43"/>
      <c r="Z51" s="2"/>
      <c r="AA51" s="2"/>
      <c r="AB51" s="50">
        <f>(Y3_T3[[#This Row],[Time Worked (Min)]]/60)*Y3_T3[[#This Row],[Hourly Rate ]]</f>
        <v>0</v>
      </c>
      <c r="AC51" s="2"/>
      <c r="AD51" s="2"/>
      <c r="AE51" s="30"/>
      <c r="AF51" s="4"/>
      <c r="AG51" s="36"/>
      <c r="AI51" s="6"/>
      <c r="AJ51" s="43"/>
      <c r="AK51" s="2"/>
      <c r="AL51" s="2"/>
      <c r="AM51" s="50">
        <f>(Y3_T4[[#This Row],[Time Worked (Min)]]/60)*Y3_T4[[#This Row],[Hourly Rate ]]</f>
        <v>0</v>
      </c>
      <c r="AN51" s="2"/>
      <c r="AO51" s="2"/>
      <c r="AP51" s="30"/>
      <c r="AQ51" s="4"/>
    </row>
    <row r="52" spans="2:43" x14ac:dyDescent="0.25">
      <c r="B52" s="6"/>
      <c r="C52" s="43"/>
      <c r="D52" s="2"/>
      <c r="E52" s="2"/>
      <c r="F52" s="50">
        <f>(Y3_T1[[#This Row],[Time Worked (Min)]]/60)*Y3_T1[[#This Row],[Hourly Rate ]]</f>
        <v>0</v>
      </c>
      <c r="G52" s="2"/>
      <c r="H52" s="2"/>
      <c r="I52" s="30"/>
      <c r="J52" s="4"/>
      <c r="K52" s="36"/>
      <c r="M52" s="6"/>
      <c r="N52" s="43"/>
      <c r="O52" s="2"/>
      <c r="P52" s="2"/>
      <c r="Q52" s="50">
        <f>(Y3_T2[[#This Row],[Time Worked (Min)]]/60)*Y3_T2[[#This Row],[Hourly Rate ]]</f>
        <v>0</v>
      </c>
      <c r="R52" s="2"/>
      <c r="S52" s="2"/>
      <c r="T52" s="30"/>
      <c r="U52" s="4"/>
      <c r="V52" s="36"/>
      <c r="X52" s="6"/>
      <c r="Y52" s="43"/>
      <c r="Z52" s="2"/>
      <c r="AA52" s="2"/>
      <c r="AB52" s="50">
        <f>(Y3_T3[[#This Row],[Time Worked (Min)]]/60)*Y3_T3[[#This Row],[Hourly Rate ]]</f>
        <v>0</v>
      </c>
      <c r="AC52" s="2"/>
      <c r="AD52" s="2"/>
      <c r="AE52" s="30"/>
      <c r="AF52" s="4"/>
      <c r="AG52" s="36"/>
      <c r="AI52" s="6"/>
      <c r="AJ52" s="43"/>
      <c r="AK52" s="2"/>
      <c r="AL52" s="2"/>
      <c r="AM52" s="50">
        <f>(Y3_T4[[#This Row],[Time Worked (Min)]]/60)*Y3_T4[[#This Row],[Hourly Rate ]]</f>
        <v>0</v>
      </c>
      <c r="AN52" s="2"/>
      <c r="AO52" s="2"/>
      <c r="AP52" s="30"/>
      <c r="AQ52" s="4"/>
    </row>
    <row r="53" spans="2:43" x14ac:dyDescent="0.25">
      <c r="B53" s="6"/>
      <c r="C53" s="43"/>
      <c r="D53" s="2"/>
      <c r="E53" s="2"/>
      <c r="F53" s="50">
        <f>(Y3_T1[[#This Row],[Time Worked (Min)]]/60)*Y3_T1[[#This Row],[Hourly Rate ]]</f>
        <v>0</v>
      </c>
      <c r="G53" s="2"/>
      <c r="H53" s="2"/>
      <c r="I53" s="30"/>
      <c r="J53" s="4"/>
      <c r="K53" s="36"/>
      <c r="M53" s="6"/>
      <c r="N53" s="43"/>
      <c r="O53" s="2"/>
      <c r="P53" s="2"/>
      <c r="Q53" s="50">
        <f>(Y3_T2[[#This Row],[Time Worked (Min)]]/60)*Y3_T2[[#This Row],[Hourly Rate ]]</f>
        <v>0</v>
      </c>
      <c r="R53" s="2"/>
      <c r="S53" s="2"/>
      <c r="T53" s="30"/>
      <c r="U53" s="4"/>
      <c r="V53" s="36"/>
      <c r="X53" s="6"/>
      <c r="Y53" s="43"/>
      <c r="Z53" s="2"/>
      <c r="AA53" s="2"/>
      <c r="AB53" s="50">
        <f>(Y3_T3[[#This Row],[Time Worked (Min)]]/60)*Y3_T3[[#This Row],[Hourly Rate ]]</f>
        <v>0</v>
      </c>
      <c r="AC53" s="2"/>
      <c r="AD53" s="2"/>
      <c r="AE53" s="30"/>
      <c r="AF53" s="4"/>
      <c r="AG53" s="36"/>
      <c r="AI53" s="6"/>
      <c r="AJ53" s="43"/>
      <c r="AK53" s="2"/>
      <c r="AL53" s="2"/>
      <c r="AM53" s="50">
        <f>(Y3_T4[[#This Row],[Time Worked (Min)]]/60)*Y3_T4[[#This Row],[Hourly Rate ]]</f>
        <v>0</v>
      </c>
      <c r="AN53" s="2"/>
      <c r="AO53" s="2"/>
      <c r="AP53" s="30"/>
      <c r="AQ53" s="4"/>
    </row>
    <row r="54" spans="2:43" x14ac:dyDescent="0.25">
      <c r="B54" s="6"/>
      <c r="C54" s="43"/>
      <c r="D54" s="2"/>
      <c r="E54" s="2"/>
      <c r="F54" s="50">
        <f>(Y3_T1[[#This Row],[Time Worked (Min)]]/60)*Y3_T1[[#This Row],[Hourly Rate ]]</f>
        <v>0</v>
      </c>
      <c r="G54" s="2"/>
      <c r="H54" s="2"/>
      <c r="I54" s="30"/>
      <c r="J54" s="4"/>
      <c r="K54" s="36"/>
      <c r="M54" s="6"/>
      <c r="N54" s="43"/>
      <c r="O54" s="2"/>
      <c r="P54" s="2"/>
      <c r="Q54" s="50">
        <f>(Y3_T2[[#This Row],[Time Worked (Min)]]/60)*Y3_T2[[#This Row],[Hourly Rate ]]</f>
        <v>0</v>
      </c>
      <c r="R54" s="2"/>
      <c r="S54" s="2"/>
      <c r="T54" s="30"/>
      <c r="U54" s="4"/>
      <c r="V54" s="36"/>
      <c r="X54" s="6"/>
      <c r="Y54" s="43"/>
      <c r="Z54" s="2"/>
      <c r="AA54" s="2"/>
      <c r="AB54" s="50">
        <f>(Y3_T3[[#This Row],[Time Worked (Min)]]/60)*Y3_T3[[#This Row],[Hourly Rate ]]</f>
        <v>0</v>
      </c>
      <c r="AC54" s="2"/>
      <c r="AD54" s="2"/>
      <c r="AE54" s="30"/>
      <c r="AF54" s="4"/>
      <c r="AG54" s="36"/>
      <c r="AI54" s="6"/>
      <c r="AJ54" s="43"/>
      <c r="AK54" s="2"/>
      <c r="AL54" s="2"/>
      <c r="AM54" s="50">
        <f>(Y3_T4[[#This Row],[Time Worked (Min)]]/60)*Y3_T4[[#This Row],[Hourly Rate ]]</f>
        <v>0</v>
      </c>
      <c r="AN54" s="2"/>
      <c r="AO54" s="2"/>
      <c r="AP54" s="30"/>
      <c r="AQ54" s="4"/>
    </row>
    <row r="55" spans="2:43" x14ac:dyDescent="0.25">
      <c r="B55" s="6"/>
      <c r="C55" s="43"/>
      <c r="D55" s="2"/>
      <c r="E55" s="2"/>
      <c r="F55" s="50">
        <f>(Y3_T1[[#This Row],[Time Worked (Min)]]/60)*Y3_T1[[#This Row],[Hourly Rate ]]</f>
        <v>0</v>
      </c>
      <c r="G55" s="2"/>
      <c r="H55" s="2"/>
      <c r="I55" s="30"/>
      <c r="J55" s="4"/>
      <c r="K55" s="36"/>
      <c r="M55" s="6"/>
      <c r="N55" s="43"/>
      <c r="O55" s="2"/>
      <c r="P55" s="2"/>
      <c r="Q55" s="50">
        <f>(Y3_T2[[#This Row],[Time Worked (Min)]]/60)*Y3_T2[[#This Row],[Hourly Rate ]]</f>
        <v>0</v>
      </c>
      <c r="R55" s="2"/>
      <c r="S55" s="2"/>
      <c r="T55" s="30"/>
      <c r="U55" s="4"/>
      <c r="V55" s="36"/>
      <c r="X55" s="6"/>
      <c r="Y55" s="43"/>
      <c r="Z55" s="2"/>
      <c r="AA55" s="2"/>
      <c r="AB55" s="50">
        <f>(Y3_T3[[#This Row],[Time Worked (Min)]]/60)*Y3_T3[[#This Row],[Hourly Rate ]]</f>
        <v>0</v>
      </c>
      <c r="AC55" s="2"/>
      <c r="AD55" s="2"/>
      <c r="AE55" s="30"/>
      <c r="AF55" s="4"/>
      <c r="AG55" s="36"/>
      <c r="AI55" s="6"/>
      <c r="AJ55" s="43"/>
      <c r="AK55" s="2"/>
      <c r="AL55" s="2"/>
      <c r="AM55" s="50">
        <f>(Y3_T4[[#This Row],[Time Worked (Min)]]/60)*Y3_T4[[#This Row],[Hourly Rate ]]</f>
        <v>0</v>
      </c>
      <c r="AN55" s="2"/>
      <c r="AO55" s="2"/>
      <c r="AP55" s="30"/>
      <c r="AQ55" s="4"/>
    </row>
    <row r="56" spans="2:43" x14ac:dyDescent="0.25">
      <c r="B56" s="6"/>
      <c r="C56" s="43"/>
      <c r="D56" s="2"/>
      <c r="E56" s="2"/>
      <c r="F56" s="50">
        <f>(Y3_T1[[#This Row],[Time Worked (Min)]]/60)*Y3_T1[[#This Row],[Hourly Rate ]]</f>
        <v>0</v>
      </c>
      <c r="G56" s="2"/>
      <c r="H56" s="2"/>
      <c r="I56" s="30"/>
      <c r="J56" s="4"/>
      <c r="K56" s="36"/>
      <c r="M56" s="6"/>
      <c r="N56" s="43"/>
      <c r="O56" s="2"/>
      <c r="P56" s="2"/>
      <c r="Q56" s="50">
        <f>(Y3_T2[[#This Row],[Time Worked (Min)]]/60)*Y3_T2[[#This Row],[Hourly Rate ]]</f>
        <v>0</v>
      </c>
      <c r="R56" s="2"/>
      <c r="S56" s="2"/>
      <c r="T56" s="30"/>
      <c r="U56" s="4"/>
      <c r="V56" s="36"/>
      <c r="X56" s="6"/>
      <c r="Y56" s="43"/>
      <c r="Z56" s="2"/>
      <c r="AA56" s="2"/>
      <c r="AB56" s="50">
        <f>(Y3_T3[[#This Row],[Time Worked (Min)]]/60)*Y3_T3[[#This Row],[Hourly Rate ]]</f>
        <v>0</v>
      </c>
      <c r="AC56" s="2"/>
      <c r="AD56" s="2"/>
      <c r="AE56" s="30"/>
      <c r="AF56" s="4"/>
      <c r="AG56" s="36"/>
      <c r="AI56" s="6"/>
      <c r="AJ56" s="43"/>
      <c r="AK56" s="2"/>
      <c r="AL56" s="2"/>
      <c r="AM56" s="50">
        <f>(Y3_T4[[#This Row],[Time Worked (Min)]]/60)*Y3_T4[[#This Row],[Hourly Rate ]]</f>
        <v>0</v>
      </c>
      <c r="AN56" s="2"/>
      <c r="AO56" s="2"/>
      <c r="AP56" s="30"/>
      <c r="AQ56" s="4"/>
    </row>
    <row r="57" spans="2:43" x14ac:dyDescent="0.25">
      <c r="B57" s="6"/>
      <c r="C57" s="43"/>
      <c r="D57" s="2"/>
      <c r="E57" s="2"/>
      <c r="F57" s="50">
        <f>(Y3_T1[[#This Row],[Time Worked (Min)]]/60)*Y3_T1[[#This Row],[Hourly Rate ]]</f>
        <v>0</v>
      </c>
      <c r="G57" s="2"/>
      <c r="H57" s="2"/>
      <c r="I57" s="30"/>
      <c r="J57" s="4"/>
      <c r="K57" s="36"/>
      <c r="M57" s="6"/>
      <c r="N57" s="43"/>
      <c r="O57" s="2"/>
      <c r="P57" s="2"/>
      <c r="Q57" s="50">
        <f>(Y3_T2[[#This Row],[Time Worked (Min)]]/60)*Y3_T2[[#This Row],[Hourly Rate ]]</f>
        <v>0</v>
      </c>
      <c r="R57" s="2"/>
      <c r="S57" s="2"/>
      <c r="T57" s="30"/>
      <c r="U57" s="4"/>
      <c r="V57" s="36"/>
      <c r="X57" s="6"/>
      <c r="Y57" s="43"/>
      <c r="Z57" s="2"/>
      <c r="AA57" s="2"/>
      <c r="AB57" s="50">
        <f>(Y3_T3[[#This Row],[Time Worked (Min)]]/60)*Y3_T3[[#This Row],[Hourly Rate ]]</f>
        <v>0</v>
      </c>
      <c r="AC57" s="2"/>
      <c r="AD57" s="2"/>
      <c r="AE57" s="30"/>
      <c r="AF57" s="4"/>
      <c r="AG57" s="36"/>
      <c r="AI57" s="6"/>
      <c r="AJ57" s="43"/>
      <c r="AK57" s="2"/>
      <c r="AL57" s="2"/>
      <c r="AM57" s="50">
        <f>(Y3_T4[[#This Row],[Time Worked (Min)]]/60)*Y3_T4[[#This Row],[Hourly Rate ]]</f>
        <v>0</v>
      </c>
      <c r="AN57" s="2"/>
      <c r="AO57" s="2"/>
      <c r="AP57" s="30"/>
      <c r="AQ57" s="4"/>
    </row>
    <row r="58" spans="2:43" x14ac:dyDescent="0.25">
      <c r="B58" s="6"/>
      <c r="C58" s="43"/>
      <c r="D58" s="2"/>
      <c r="E58" s="2"/>
      <c r="F58" s="50">
        <f>(Y3_T1[[#This Row],[Time Worked (Min)]]/60)*Y3_T1[[#This Row],[Hourly Rate ]]</f>
        <v>0</v>
      </c>
      <c r="G58" s="2"/>
      <c r="H58" s="2"/>
      <c r="I58" s="30"/>
      <c r="J58" s="4"/>
      <c r="K58" s="36"/>
      <c r="M58" s="6"/>
      <c r="N58" s="43"/>
      <c r="O58" s="2"/>
      <c r="P58" s="2"/>
      <c r="Q58" s="50">
        <f>(Y3_T2[[#This Row],[Time Worked (Min)]]/60)*Y3_T2[[#This Row],[Hourly Rate ]]</f>
        <v>0</v>
      </c>
      <c r="R58" s="2"/>
      <c r="S58" s="2"/>
      <c r="T58" s="30"/>
      <c r="U58" s="4"/>
      <c r="V58" s="36"/>
      <c r="X58" s="6"/>
      <c r="Y58" s="43"/>
      <c r="Z58" s="2"/>
      <c r="AA58" s="2"/>
      <c r="AB58" s="50">
        <f>(Y3_T3[[#This Row],[Time Worked (Min)]]/60)*Y3_T3[[#This Row],[Hourly Rate ]]</f>
        <v>0</v>
      </c>
      <c r="AC58" s="2"/>
      <c r="AD58" s="2"/>
      <c r="AE58" s="30"/>
      <c r="AF58" s="4"/>
      <c r="AG58" s="36"/>
      <c r="AI58" s="6"/>
      <c r="AJ58" s="43"/>
      <c r="AK58" s="2"/>
      <c r="AL58" s="2"/>
      <c r="AM58" s="50">
        <f>(Y3_T4[[#This Row],[Time Worked (Min)]]/60)*Y3_T4[[#This Row],[Hourly Rate ]]</f>
        <v>0</v>
      </c>
      <c r="AN58" s="2"/>
      <c r="AO58" s="2"/>
      <c r="AP58" s="30"/>
      <c r="AQ58" s="4"/>
    </row>
    <row r="59" spans="2:43" x14ac:dyDescent="0.25">
      <c r="B59" s="6"/>
      <c r="C59" s="43"/>
      <c r="D59" s="2"/>
      <c r="E59" s="2"/>
      <c r="F59" s="50">
        <f>(Y3_T1[[#This Row],[Time Worked (Min)]]/60)*Y3_T1[[#This Row],[Hourly Rate ]]</f>
        <v>0</v>
      </c>
      <c r="G59" s="2"/>
      <c r="H59" s="2"/>
      <c r="I59" s="30"/>
      <c r="J59" s="4"/>
      <c r="K59" s="36"/>
      <c r="M59" s="6"/>
      <c r="N59" s="43"/>
      <c r="O59" s="2"/>
      <c r="P59" s="2"/>
      <c r="Q59" s="50">
        <f>(Y3_T2[[#This Row],[Time Worked (Min)]]/60)*Y3_T2[[#This Row],[Hourly Rate ]]</f>
        <v>0</v>
      </c>
      <c r="R59" s="2"/>
      <c r="S59" s="2"/>
      <c r="T59" s="30"/>
      <c r="U59" s="4"/>
      <c r="V59" s="36"/>
      <c r="X59" s="6"/>
      <c r="Y59" s="43"/>
      <c r="Z59" s="2"/>
      <c r="AA59" s="2"/>
      <c r="AB59" s="50">
        <f>(Y3_T3[[#This Row],[Time Worked (Min)]]/60)*Y3_T3[[#This Row],[Hourly Rate ]]</f>
        <v>0</v>
      </c>
      <c r="AC59" s="2"/>
      <c r="AD59" s="2"/>
      <c r="AE59" s="30"/>
      <c r="AF59" s="4"/>
      <c r="AG59" s="36"/>
      <c r="AI59" s="6"/>
      <c r="AJ59" s="43"/>
      <c r="AK59" s="2"/>
      <c r="AL59" s="2"/>
      <c r="AM59" s="50">
        <f>(Y3_T4[[#This Row],[Time Worked (Min)]]/60)*Y3_T4[[#This Row],[Hourly Rate ]]</f>
        <v>0</v>
      </c>
      <c r="AN59" s="2"/>
      <c r="AO59" s="2"/>
      <c r="AP59" s="30"/>
      <c r="AQ59" s="4"/>
    </row>
    <row r="60" spans="2:43" x14ac:dyDescent="0.25">
      <c r="B60" s="6"/>
      <c r="C60" s="43"/>
      <c r="D60" s="2"/>
      <c r="E60" s="2"/>
      <c r="F60" s="50">
        <f>(Y3_T1[[#This Row],[Time Worked (Min)]]/60)*Y3_T1[[#This Row],[Hourly Rate ]]</f>
        <v>0</v>
      </c>
      <c r="G60" s="2"/>
      <c r="H60" s="2"/>
      <c r="I60" s="30"/>
      <c r="J60" s="4"/>
      <c r="K60" s="36"/>
      <c r="M60" s="6"/>
      <c r="N60" s="43"/>
      <c r="O60" s="2"/>
      <c r="P60" s="2"/>
      <c r="Q60" s="50">
        <f>(Y3_T2[[#This Row],[Time Worked (Min)]]/60)*Y3_T2[[#This Row],[Hourly Rate ]]</f>
        <v>0</v>
      </c>
      <c r="R60" s="2"/>
      <c r="S60" s="2"/>
      <c r="T60" s="30"/>
      <c r="U60" s="4"/>
      <c r="V60" s="36"/>
      <c r="X60" s="6"/>
      <c r="Y60" s="43"/>
      <c r="Z60" s="2"/>
      <c r="AA60" s="2"/>
      <c r="AB60" s="50">
        <f>(Y3_T3[[#This Row],[Time Worked (Min)]]/60)*Y3_T3[[#This Row],[Hourly Rate ]]</f>
        <v>0</v>
      </c>
      <c r="AC60" s="2"/>
      <c r="AD60" s="2"/>
      <c r="AE60" s="30"/>
      <c r="AF60" s="4"/>
      <c r="AG60" s="36"/>
      <c r="AI60" s="6"/>
      <c r="AJ60" s="43"/>
      <c r="AK60" s="2"/>
      <c r="AL60" s="2"/>
      <c r="AM60" s="50">
        <f>(Y3_T4[[#This Row],[Time Worked (Min)]]/60)*Y3_T4[[#This Row],[Hourly Rate ]]</f>
        <v>0</v>
      </c>
      <c r="AN60" s="2"/>
      <c r="AO60" s="2"/>
      <c r="AP60" s="30"/>
      <c r="AQ60" s="4"/>
    </row>
    <row r="61" spans="2:43" x14ac:dyDescent="0.25">
      <c r="B61" s="6"/>
      <c r="C61" s="43"/>
      <c r="D61" s="2"/>
      <c r="E61" s="2"/>
      <c r="F61" s="50">
        <f>(Y3_T1[[#This Row],[Time Worked (Min)]]/60)*Y3_T1[[#This Row],[Hourly Rate ]]</f>
        <v>0</v>
      </c>
      <c r="G61" s="2"/>
      <c r="H61" s="2"/>
      <c r="I61" s="30"/>
      <c r="J61" s="4"/>
      <c r="K61" s="36"/>
      <c r="M61" s="6"/>
      <c r="N61" s="43"/>
      <c r="O61" s="2"/>
      <c r="P61" s="2"/>
      <c r="Q61" s="50">
        <f>(Y3_T2[[#This Row],[Time Worked (Min)]]/60)*Y3_T2[[#This Row],[Hourly Rate ]]</f>
        <v>0</v>
      </c>
      <c r="R61" s="2"/>
      <c r="S61" s="2"/>
      <c r="T61" s="30"/>
      <c r="U61" s="4"/>
      <c r="V61" s="36"/>
      <c r="X61" s="6"/>
      <c r="Y61" s="43"/>
      <c r="Z61" s="2"/>
      <c r="AA61" s="2"/>
      <c r="AB61" s="50">
        <f>(Y3_T3[[#This Row],[Time Worked (Min)]]/60)*Y3_T3[[#This Row],[Hourly Rate ]]</f>
        <v>0</v>
      </c>
      <c r="AC61" s="2"/>
      <c r="AD61" s="2"/>
      <c r="AE61" s="30"/>
      <c r="AF61" s="4"/>
      <c r="AG61" s="36"/>
      <c r="AI61" s="6"/>
      <c r="AJ61" s="43"/>
      <c r="AK61" s="2"/>
      <c r="AL61" s="2"/>
      <c r="AM61" s="50">
        <f>(Y3_T4[[#This Row],[Time Worked (Min)]]/60)*Y3_T4[[#This Row],[Hourly Rate ]]</f>
        <v>0</v>
      </c>
      <c r="AN61" s="2"/>
      <c r="AO61" s="2"/>
      <c r="AP61" s="30"/>
      <c r="AQ61" s="4"/>
    </row>
    <row r="62" spans="2:43" x14ac:dyDescent="0.25">
      <c r="B62" s="6"/>
      <c r="C62" s="43"/>
      <c r="D62" s="2"/>
      <c r="E62" s="2"/>
      <c r="F62" s="50">
        <f>(Y3_T1[[#This Row],[Time Worked (Min)]]/60)*Y3_T1[[#This Row],[Hourly Rate ]]</f>
        <v>0</v>
      </c>
      <c r="G62" s="2"/>
      <c r="H62" s="2"/>
      <c r="I62" s="30"/>
      <c r="J62" s="4"/>
      <c r="K62" s="36"/>
      <c r="M62" s="6"/>
      <c r="N62" s="43"/>
      <c r="O62" s="2"/>
      <c r="P62" s="2"/>
      <c r="Q62" s="50">
        <f>(Y3_T2[[#This Row],[Time Worked (Min)]]/60)*Y3_T2[[#This Row],[Hourly Rate ]]</f>
        <v>0</v>
      </c>
      <c r="R62" s="2"/>
      <c r="S62" s="2"/>
      <c r="T62" s="30"/>
      <c r="U62" s="4"/>
      <c r="V62" s="36"/>
      <c r="X62" s="6"/>
      <c r="Y62" s="43"/>
      <c r="Z62" s="2"/>
      <c r="AA62" s="2"/>
      <c r="AB62" s="50">
        <f>(Y3_T3[[#This Row],[Time Worked (Min)]]/60)*Y3_T3[[#This Row],[Hourly Rate ]]</f>
        <v>0</v>
      </c>
      <c r="AC62" s="2"/>
      <c r="AD62" s="2"/>
      <c r="AE62" s="30"/>
      <c r="AF62" s="4"/>
      <c r="AG62" s="36"/>
      <c r="AI62" s="6"/>
      <c r="AJ62" s="43"/>
      <c r="AK62" s="2"/>
      <c r="AL62" s="2"/>
      <c r="AM62" s="50">
        <f>(Y3_T4[[#This Row],[Time Worked (Min)]]/60)*Y3_T4[[#This Row],[Hourly Rate ]]</f>
        <v>0</v>
      </c>
      <c r="AN62" s="2"/>
      <c r="AO62" s="2"/>
      <c r="AP62" s="30"/>
      <c r="AQ62" s="4"/>
    </row>
    <row r="63" spans="2:43" x14ac:dyDescent="0.25">
      <c r="B63" s="6"/>
      <c r="C63" s="43"/>
      <c r="D63" s="2"/>
      <c r="E63" s="2"/>
      <c r="F63" s="50">
        <f>(Y3_T1[[#This Row],[Time Worked (Min)]]/60)*Y3_T1[[#This Row],[Hourly Rate ]]</f>
        <v>0</v>
      </c>
      <c r="G63" s="2"/>
      <c r="H63" s="2"/>
      <c r="I63" s="30"/>
      <c r="J63" s="4"/>
      <c r="K63" s="36"/>
      <c r="M63" s="6"/>
      <c r="N63" s="43"/>
      <c r="O63" s="2"/>
      <c r="P63" s="2"/>
      <c r="Q63" s="50">
        <f>(Y3_T2[[#This Row],[Time Worked (Min)]]/60)*Y3_T2[[#This Row],[Hourly Rate ]]</f>
        <v>0</v>
      </c>
      <c r="R63" s="2"/>
      <c r="S63" s="2"/>
      <c r="T63" s="30"/>
      <c r="U63" s="4"/>
      <c r="V63" s="36"/>
      <c r="X63" s="6"/>
      <c r="Y63" s="43"/>
      <c r="Z63" s="2"/>
      <c r="AA63" s="2"/>
      <c r="AB63" s="50">
        <f>(Y3_T3[[#This Row],[Time Worked (Min)]]/60)*Y3_T3[[#This Row],[Hourly Rate ]]</f>
        <v>0</v>
      </c>
      <c r="AC63" s="2"/>
      <c r="AD63" s="2"/>
      <c r="AE63" s="30"/>
      <c r="AF63" s="4"/>
      <c r="AG63" s="36"/>
      <c r="AI63" s="6"/>
      <c r="AJ63" s="43"/>
      <c r="AK63" s="2"/>
      <c r="AL63" s="2"/>
      <c r="AM63" s="50">
        <f>(Y3_T4[[#This Row],[Time Worked (Min)]]/60)*Y3_T4[[#This Row],[Hourly Rate ]]</f>
        <v>0</v>
      </c>
      <c r="AN63" s="2"/>
      <c r="AO63" s="2"/>
      <c r="AP63" s="30"/>
      <c r="AQ63" s="4"/>
    </row>
    <row r="64" spans="2:43" x14ac:dyDescent="0.25">
      <c r="B64" s="6"/>
      <c r="C64" s="43"/>
      <c r="D64" s="2"/>
      <c r="E64" s="2"/>
      <c r="F64" s="50">
        <f>(Y3_T1[[#This Row],[Time Worked (Min)]]/60)*Y3_T1[[#This Row],[Hourly Rate ]]</f>
        <v>0</v>
      </c>
      <c r="G64" s="2"/>
      <c r="H64" s="2"/>
      <c r="I64" s="30"/>
      <c r="J64" s="4"/>
      <c r="K64" s="36"/>
      <c r="M64" s="6"/>
      <c r="N64" s="43"/>
      <c r="O64" s="2"/>
      <c r="P64" s="2"/>
      <c r="Q64" s="50">
        <f>(Y3_T2[[#This Row],[Time Worked (Min)]]/60)*Y3_T2[[#This Row],[Hourly Rate ]]</f>
        <v>0</v>
      </c>
      <c r="R64" s="2"/>
      <c r="S64" s="2"/>
      <c r="T64" s="30"/>
      <c r="U64" s="4"/>
      <c r="V64" s="36"/>
      <c r="X64" s="6"/>
      <c r="Y64" s="43"/>
      <c r="Z64" s="2"/>
      <c r="AA64" s="2"/>
      <c r="AB64" s="50">
        <f>(Y3_T3[[#This Row],[Time Worked (Min)]]/60)*Y3_T3[[#This Row],[Hourly Rate ]]</f>
        <v>0</v>
      </c>
      <c r="AC64" s="2"/>
      <c r="AD64" s="2"/>
      <c r="AE64" s="30"/>
      <c r="AF64" s="4"/>
      <c r="AG64" s="36"/>
      <c r="AI64" s="6"/>
      <c r="AJ64" s="43"/>
      <c r="AK64" s="2"/>
      <c r="AL64" s="2"/>
      <c r="AM64" s="50">
        <f>(Y3_T4[[#This Row],[Time Worked (Min)]]/60)*Y3_T4[[#This Row],[Hourly Rate ]]</f>
        <v>0</v>
      </c>
      <c r="AN64" s="2"/>
      <c r="AO64" s="2"/>
      <c r="AP64" s="30"/>
      <c r="AQ64" s="4"/>
    </row>
    <row r="65" spans="2:43" x14ac:dyDescent="0.25">
      <c r="B65" s="6"/>
      <c r="C65" s="43"/>
      <c r="D65" s="2"/>
      <c r="E65" s="2"/>
      <c r="F65" s="50">
        <f>(Y3_T1[[#This Row],[Time Worked (Min)]]/60)*Y3_T1[[#This Row],[Hourly Rate ]]</f>
        <v>0</v>
      </c>
      <c r="G65" s="2"/>
      <c r="H65" s="2"/>
      <c r="I65" s="30"/>
      <c r="J65" s="4"/>
      <c r="K65" s="36"/>
      <c r="M65" s="6"/>
      <c r="N65" s="43"/>
      <c r="O65" s="2"/>
      <c r="P65" s="2"/>
      <c r="Q65" s="50">
        <f>(Y3_T2[[#This Row],[Time Worked (Min)]]/60)*Y3_T2[[#This Row],[Hourly Rate ]]</f>
        <v>0</v>
      </c>
      <c r="R65" s="2"/>
      <c r="S65" s="2"/>
      <c r="T65" s="30"/>
      <c r="U65" s="4"/>
      <c r="V65" s="36"/>
      <c r="X65" s="6"/>
      <c r="Y65" s="43"/>
      <c r="Z65" s="2"/>
      <c r="AA65" s="2"/>
      <c r="AB65" s="50">
        <f>(Y3_T3[[#This Row],[Time Worked (Min)]]/60)*Y3_T3[[#This Row],[Hourly Rate ]]</f>
        <v>0</v>
      </c>
      <c r="AC65" s="2"/>
      <c r="AD65" s="2"/>
      <c r="AE65" s="30"/>
      <c r="AF65" s="4"/>
      <c r="AG65" s="36"/>
      <c r="AI65" s="6"/>
      <c r="AJ65" s="43"/>
      <c r="AK65" s="2"/>
      <c r="AL65" s="2"/>
      <c r="AM65" s="50">
        <f>(Y3_T4[[#This Row],[Time Worked (Min)]]/60)*Y3_T4[[#This Row],[Hourly Rate ]]</f>
        <v>0</v>
      </c>
      <c r="AN65" s="2"/>
      <c r="AO65" s="2"/>
      <c r="AP65" s="30"/>
      <c r="AQ65" s="4"/>
    </row>
    <row r="66" spans="2:43" x14ac:dyDescent="0.25">
      <c r="B66" s="6"/>
      <c r="C66" s="43"/>
      <c r="D66" s="2"/>
      <c r="E66" s="2"/>
      <c r="F66" s="50">
        <f>(Y3_T1[[#This Row],[Time Worked (Min)]]/60)*Y3_T1[[#This Row],[Hourly Rate ]]</f>
        <v>0</v>
      </c>
      <c r="G66" s="2"/>
      <c r="H66" s="2"/>
      <c r="I66" s="30"/>
      <c r="J66" s="4"/>
      <c r="K66" s="36"/>
      <c r="M66" s="6"/>
      <c r="N66" s="43"/>
      <c r="O66" s="2"/>
      <c r="P66" s="2"/>
      <c r="Q66" s="50">
        <f>(Y3_T2[[#This Row],[Time Worked (Min)]]/60)*Y3_T2[[#This Row],[Hourly Rate ]]</f>
        <v>0</v>
      </c>
      <c r="R66" s="2"/>
      <c r="S66" s="2"/>
      <c r="T66" s="30"/>
      <c r="U66" s="4"/>
      <c r="V66" s="36"/>
      <c r="X66" s="6"/>
      <c r="Y66" s="43"/>
      <c r="Z66" s="2"/>
      <c r="AA66" s="2"/>
      <c r="AB66" s="50">
        <f>(Y3_T3[[#This Row],[Time Worked (Min)]]/60)*Y3_T3[[#This Row],[Hourly Rate ]]</f>
        <v>0</v>
      </c>
      <c r="AC66" s="2"/>
      <c r="AD66" s="2"/>
      <c r="AE66" s="30"/>
      <c r="AF66" s="4"/>
      <c r="AG66" s="36"/>
      <c r="AI66" s="6"/>
      <c r="AJ66" s="43"/>
      <c r="AK66" s="2"/>
      <c r="AL66" s="2"/>
      <c r="AM66" s="50">
        <f>(Y3_T4[[#This Row],[Time Worked (Min)]]/60)*Y3_T4[[#This Row],[Hourly Rate ]]</f>
        <v>0</v>
      </c>
      <c r="AN66" s="2"/>
      <c r="AO66" s="2"/>
      <c r="AP66" s="30"/>
      <c r="AQ66" s="4"/>
    </row>
    <row r="67" spans="2:43" x14ac:dyDescent="0.25">
      <c r="B67" s="6"/>
      <c r="C67" s="43"/>
      <c r="D67" s="2"/>
      <c r="E67" s="2"/>
      <c r="F67" s="50">
        <f>(Y3_T1[[#This Row],[Time Worked (Min)]]/60)*Y3_T1[[#This Row],[Hourly Rate ]]</f>
        <v>0</v>
      </c>
      <c r="G67" s="2"/>
      <c r="H67" s="2"/>
      <c r="I67" s="30"/>
      <c r="J67" s="4"/>
      <c r="K67" s="36"/>
      <c r="M67" s="6"/>
      <c r="N67" s="43"/>
      <c r="O67" s="2"/>
      <c r="P67" s="2"/>
      <c r="Q67" s="50">
        <f>(Y3_T2[[#This Row],[Time Worked (Min)]]/60)*Y3_T2[[#This Row],[Hourly Rate ]]</f>
        <v>0</v>
      </c>
      <c r="R67" s="2"/>
      <c r="S67" s="2"/>
      <c r="T67" s="30"/>
      <c r="U67" s="4"/>
      <c r="V67" s="36"/>
      <c r="X67" s="6"/>
      <c r="Y67" s="43"/>
      <c r="Z67" s="2"/>
      <c r="AA67" s="2"/>
      <c r="AB67" s="50">
        <f>(Y3_T3[[#This Row],[Time Worked (Min)]]/60)*Y3_T3[[#This Row],[Hourly Rate ]]</f>
        <v>0</v>
      </c>
      <c r="AC67" s="2"/>
      <c r="AD67" s="2"/>
      <c r="AE67" s="30"/>
      <c r="AF67" s="4"/>
      <c r="AG67" s="36"/>
      <c r="AI67" s="6"/>
      <c r="AJ67" s="43"/>
      <c r="AK67" s="2"/>
      <c r="AL67" s="2"/>
      <c r="AM67" s="50">
        <f>(Y3_T4[[#This Row],[Time Worked (Min)]]/60)*Y3_T4[[#This Row],[Hourly Rate ]]</f>
        <v>0</v>
      </c>
      <c r="AN67" s="2"/>
      <c r="AO67" s="2"/>
      <c r="AP67" s="30"/>
      <c r="AQ67" s="4"/>
    </row>
    <row r="68" spans="2:43" x14ac:dyDescent="0.25">
      <c r="B68" s="6"/>
      <c r="C68" s="43"/>
      <c r="D68" s="2"/>
      <c r="E68" s="2"/>
      <c r="F68" s="50">
        <f>(Y3_T1[[#This Row],[Time Worked (Min)]]/60)*Y3_T1[[#This Row],[Hourly Rate ]]</f>
        <v>0</v>
      </c>
      <c r="G68" s="2"/>
      <c r="H68" s="2"/>
      <c r="I68" s="30"/>
      <c r="J68" s="4"/>
      <c r="K68" s="36"/>
      <c r="M68" s="6"/>
      <c r="N68" s="43"/>
      <c r="O68" s="2"/>
      <c r="P68" s="2"/>
      <c r="Q68" s="50">
        <f>(Y3_T2[[#This Row],[Time Worked (Min)]]/60)*Y3_T2[[#This Row],[Hourly Rate ]]</f>
        <v>0</v>
      </c>
      <c r="R68" s="2"/>
      <c r="S68" s="2"/>
      <c r="T68" s="30"/>
      <c r="U68" s="4"/>
      <c r="V68" s="36"/>
      <c r="X68" s="6"/>
      <c r="Y68" s="43"/>
      <c r="Z68" s="2"/>
      <c r="AA68" s="2"/>
      <c r="AB68" s="50">
        <f>(Y3_T3[[#This Row],[Time Worked (Min)]]/60)*Y3_T3[[#This Row],[Hourly Rate ]]</f>
        <v>0</v>
      </c>
      <c r="AC68" s="2"/>
      <c r="AD68" s="2"/>
      <c r="AE68" s="30"/>
      <c r="AF68" s="4"/>
      <c r="AG68" s="36"/>
      <c r="AI68" s="6"/>
      <c r="AJ68" s="43"/>
      <c r="AK68" s="2"/>
      <c r="AL68" s="2"/>
      <c r="AM68" s="50">
        <f>(Y3_T4[[#This Row],[Time Worked (Min)]]/60)*Y3_T4[[#This Row],[Hourly Rate ]]</f>
        <v>0</v>
      </c>
      <c r="AN68" s="2"/>
      <c r="AO68" s="2"/>
      <c r="AP68" s="30"/>
      <c r="AQ68" s="4"/>
    </row>
    <row r="69" spans="2:43" x14ac:dyDescent="0.25">
      <c r="B69" s="6"/>
      <c r="C69" s="43"/>
      <c r="D69" s="2"/>
      <c r="E69" s="2"/>
      <c r="F69" s="50">
        <f>(Y3_T1[[#This Row],[Time Worked (Min)]]/60)*Y3_T1[[#This Row],[Hourly Rate ]]</f>
        <v>0</v>
      </c>
      <c r="G69" s="2"/>
      <c r="H69" s="2"/>
      <c r="I69" s="30"/>
      <c r="J69" s="4"/>
      <c r="K69" s="36"/>
      <c r="M69" s="6"/>
      <c r="N69" s="43"/>
      <c r="O69" s="2"/>
      <c r="P69" s="2"/>
      <c r="Q69" s="50">
        <f>(Y3_T2[[#This Row],[Time Worked (Min)]]/60)*Y3_T2[[#This Row],[Hourly Rate ]]</f>
        <v>0</v>
      </c>
      <c r="R69" s="2"/>
      <c r="S69" s="2"/>
      <c r="T69" s="30"/>
      <c r="U69" s="4"/>
      <c r="V69" s="36"/>
      <c r="X69" s="6"/>
      <c r="Y69" s="43"/>
      <c r="Z69" s="2"/>
      <c r="AA69" s="2"/>
      <c r="AB69" s="50">
        <f>(Y3_T3[[#This Row],[Time Worked (Min)]]/60)*Y3_T3[[#This Row],[Hourly Rate ]]</f>
        <v>0</v>
      </c>
      <c r="AC69" s="2"/>
      <c r="AD69" s="2"/>
      <c r="AE69" s="30"/>
      <c r="AF69" s="4"/>
      <c r="AG69" s="36"/>
      <c r="AI69" s="6"/>
      <c r="AJ69" s="43"/>
      <c r="AK69" s="2"/>
      <c r="AL69" s="2"/>
      <c r="AM69" s="50">
        <f>(Y3_T4[[#This Row],[Time Worked (Min)]]/60)*Y3_T4[[#This Row],[Hourly Rate ]]</f>
        <v>0</v>
      </c>
      <c r="AN69" s="2"/>
      <c r="AO69" s="2"/>
      <c r="AP69" s="30"/>
      <c r="AQ69" s="4"/>
    </row>
    <row r="70" spans="2:43" x14ac:dyDescent="0.25">
      <c r="B70" s="6"/>
      <c r="C70" s="43"/>
      <c r="D70" s="2"/>
      <c r="E70" s="2"/>
      <c r="F70" s="50">
        <f>(Y3_T1[[#This Row],[Time Worked (Min)]]/60)*Y3_T1[[#This Row],[Hourly Rate ]]</f>
        <v>0</v>
      </c>
      <c r="G70" s="2"/>
      <c r="H70" s="2"/>
      <c r="I70" s="30"/>
      <c r="J70" s="4"/>
      <c r="K70" s="36"/>
      <c r="M70" s="6"/>
      <c r="N70" s="43"/>
      <c r="O70" s="2"/>
      <c r="P70" s="2"/>
      <c r="Q70" s="50">
        <f>(Y3_T2[[#This Row],[Time Worked (Min)]]/60)*Y3_T2[[#This Row],[Hourly Rate ]]</f>
        <v>0</v>
      </c>
      <c r="R70" s="2"/>
      <c r="S70" s="2"/>
      <c r="T70" s="30"/>
      <c r="U70" s="4"/>
      <c r="V70" s="36"/>
      <c r="X70" s="6"/>
      <c r="Y70" s="43"/>
      <c r="Z70" s="2"/>
      <c r="AA70" s="2"/>
      <c r="AB70" s="50">
        <f>(Y3_T3[[#This Row],[Time Worked (Min)]]/60)*Y3_T3[[#This Row],[Hourly Rate ]]</f>
        <v>0</v>
      </c>
      <c r="AC70" s="2"/>
      <c r="AD70" s="2"/>
      <c r="AE70" s="30"/>
      <c r="AF70" s="4"/>
      <c r="AG70" s="36"/>
      <c r="AI70" s="6"/>
      <c r="AJ70" s="43"/>
      <c r="AK70" s="2"/>
      <c r="AL70" s="2"/>
      <c r="AM70" s="50">
        <f>(Y3_T4[[#This Row],[Time Worked (Min)]]/60)*Y3_T4[[#This Row],[Hourly Rate ]]</f>
        <v>0</v>
      </c>
      <c r="AN70" s="2"/>
      <c r="AO70" s="2"/>
      <c r="AP70" s="30"/>
      <c r="AQ70" s="4"/>
    </row>
    <row r="71" spans="2:43" x14ac:dyDescent="0.25">
      <c r="B71" s="6"/>
      <c r="C71" s="43"/>
      <c r="D71" s="2"/>
      <c r="E71" s="2"/>
      <c r="F71" s="50">
        <f>(Y3_T1[[#This Row],[Time Worked (Min)]]/60)*Y3_T1[[#This Row],[Hourly Rate ]]</f>
        <v>0</v>
      </c>
      <c r="G71" s="2"/>
      <c r="H71" s="2"/>
      <c r="I71" s="30"/>
      <c r="J71" s="4"/>
      <c r="K71" s="36"/>
      <c r="M71" s="6"/>
      <c r="N71" s="43"/>
      <c r="O71" s="2"/>
      <c r="P71" s="2"/>
      <c r="Q71" s="50">
        <f>(Y3_T2[[#This Row],[Time Worked (Min)]]/60)*Y3_T2[[#This Row],[Hourly Rate ]]</f>
        <v>0</v>
      </c>
      <c r="R71" s="2"/>
      <c r="S71" s="2"/>
      <c r="T71" s="30"/>
      <c r="U71" s="4"/>
      <c r="V71" s="36"/>
      <c r="X71" s="6"/>
      <c r="Y71" s="43"/>
      <c r="Z71" s="2"/>
      <c r="AA71" s="2"/>
      <c r="AB71" s="50">
        <f>(Y3_T3[[#This Row],[Time Worked (Min)]]/60)*Y3_T3[[#This Row],[Hourly Rate ]]</f>
        <v>0</v>
      </c>
      <c r="AC71" s="2"/>
      <c r="AD71" s="2"/>
      <c r="AE71" s="30"/>
      <c r="AF71" s="4"/>
      <c r="AG71" s="36"/>
      <c r="AI71" s="6"/>
      <c r="AJ71" s="43"/>
      <c r="AK71" s="2"/>
      <c r="AL71" s="2"/>
      <c r="AM71" s="50">
        <f>(Y3_T4[[#This Row],[Time Worked (Min)]]/60)*Y3_T4[[#This Row],[Hourly Rate ]]</f>
        <v>0</v>
      </c>
      <c r="AN71" s="2"/>
      <c r="AO71" s="2"/>
      <c r="AP71" s="30"/>
      <c r="AQ71" s="4"/>
    </row>
    <row r="72" spans="2:43" x14ac:dyDescent="0.25">
      <c r="B72" s="6"/>
      <c r="C72" s="43"/>
      <c r="D72" s="2"/>
      <c r="E72" s="2"/>
      <c r="F72" s="50">
        <f>(Y3_T1[[#This Row],[Time Worked (Min)]]/60)*Y3_T1[[#This Row],[Hourly Rate ]]</f>
        <v>0</v>
      </c>
      <c r="G72" s="2"/>
      <c r="H72" s="2"/>
      <c r="I72" s="30"/>
      <c r="J72" s="4"/>
      <c r="K72" s="36"/>
      <c r="M72" s="6"/>
      <c r="N72" s="43"/>
      <c r="O72" s="2"/>
      <c r="P72" s="2"/>
      <c r="Q72" s="50">
        <f>(Y3_T2[[#This Row],[Time Worked (Min)]]/60)*Y3_T2[[#This Row],[Hourly Rate ]]</f>
        <v>0</v>
      </c>
      <c r="R72" s="2"/>
      <c r="S72" s="2"/>
      <c r="T72" s="30"/>
      <c r="U72" s="4"/>
      <c r="V72" s="36"/>
      <c r="X72" s="6"/>
      <c r="Y72" s="43"/>
      <c r="Z72" s="2"/>
      <c r="AA72" s="2"/>
      <c r="AB72" s="50">
        <f>(Y3_T3[[#This Row],[Time Worked (Min)]]/60)*Y3_T3[[#This Row],[Hourly Rate ]]</f>
        <v>0</v>
      </c>
      <c r="AC72" s="2"/>
      <c r="AD72" s="2"/>
      <c r="AE72" s="30"/>
      <c r="AF72" s="4"/>
      <c r="AG72" s="36"/>
      <c r="AI72" s="6"/>
      <c r="AJ72" s="43"/>
      <c r="AK72" s="2"/>
      <c r="AL72" s="2"/>
      <c r="AM72" s="50">
        <f>(Y3_T4[[#This Row],[Time Worked (Min)]]/60)*Y3_T4[[#This Row],[Hourly Rate ]]</f>
        <v>0</v>
      </c>
      <c r="AN72" s="2"/>
      <c r="AO72" s="2"/>
      <c r="AP72" s="30"/>
      <c r="AQ72" s="4"/>
    </row>
    <row r="73" spans="2:43" x14ac:dyDescent="0.25">
      <c r="B73" s="6"/>
      <c r="C73" s="43"/>
      <c r="D73" s="2"/>
      <c r="E73" s="2"/>
      <c r="F73" s="50">
        <f>(Y3_T1[[#This Row],[Time Worked (Min)]]/60)*Y3_T1[[#This Row],[Hourly Rate ]]</f>
        <v>0</v>
      </c>
      <c r="G73" s="2"/>
      <c r="H73" s="2"/>
      <c r="I73" s="30"/>
      <c r="J73" s="4"/>
      <c r="K73" s="36"/>
      <c r="M73" s="6"/>
      <c r="N73" s="43"/>
      <c r="O73" s="2"/>
      <c r="P73" s="2"/>
      <c r="Q73" s="50">
        <f>(Y3_T2[[#This Row],[Time Worked (Min)]]/60)*Y3_T2[[#This Row],[Hourly Rate ]]</f>
        <v>0</v>
      </c>
      <c r="R73" s="2"/>
      <c r="S73" s="2"/>
      <c r="T73" s="30"/>
      <c r="U73" s="4"/>
      <c r="V73" s="36"/>
      <c r="X73" s="6"/>
      <c r="Y73" s="43"/>
      <c r="Z73" s="2"/>
      <c r="AA73" s="2"/>
      <c r="AB73" s="50">
        <f>(Y3_T3[[#This Row],[Time Worked (Min)]]/60)*Y3_T3[[#This Row],[Hourly Rate ]]</f>
        <v>0</v>
      </c>
      <c r="AC73" s="2"/>
      <c r="AD73" s="2"/>
      <c r="AE73" s="30"/>
      <c r="AF73" s="4"/>
      <c r="AG73" s="36"/>
      <c r="AI73" s="6"/>
      <c r="AJ73" s="43"/>
      <c r="AK73" s="2"/>
      <c r="AL73" s="2"/>
      <c r="AM73" s="50">
        <f>(Y3_T4[[#This Row],[Time Worked (Min)]]/60)*Y3_T4[[#This Row],[Hourly Rate ]]</f>
        <v>0</v>
      </c>
      <c r="AN73" s="2"/>
      <c r="AO73" s="2"/>
      <c r="AP73" s="30"/>
      <c r="AQ73" s="4"/>
    </row>
    <row r="74" spans="2:43" x14ac:dyDescent="0.25">
      <c r="B74" s="6"/>
      <c r="C74" s="43"/>
      <c r="D74" s="2"/>
      <c r="E74" s="2"/>
      <c r="F74" s="50">
        <f>(Y3_T1[[#This Row],[Time Worked (Min)]]/60)*Y3_T1[[#This Row],[Hourly Rate ]]</f>
        <v>0</v>
      </c>
      <c r="G74" s="2"/>
      <c r="H74" s="2"/>
      <c r="I74" s="30"/>
      <c r="J74" s="4"/>
      <c r="K74" s="36"/>
      <c r="M74" s="6"/>
      <c r="N74" s="43"/>
      <c r="O74" s="2"/>
      <c r="P74" s="2"/>
      <c r="Q74" s="50">
        <f>(Y3_T2[[#This Row],[Time Worked (Min)]]/60)*Y3_T2[[#This Row],[Hourly Rate ]]</f>
        <v>0</v>
      </c>
      <c r="R74" s="2"/>
      <c r="S74" s="2"/>
      <c r="T74" s="30"/>
      <c r="U74" s="4"/>
      <c r="V74" s="36"/>
      <c r="X74" s="6"/>
      <c r="Y74" s="43"/>
      <c r="Z74" s="2"/>
      <c r="AA74" s="2"/>
      <c r="AB74" s="50">
        <f>(Y3_T3[[#This Row],[Time Worked (Min)]]/60)*Y3_T3[[#This Row],[Hourly Rate ]]</f>
        <v>0</v>
      </c>
      <c r="AC74" s="2"/>
      <c r="AD74" s="2"/>
      <c r="AE74" s="30"/>
      <c r="AF74" s="4"/>
      <c r="AG74" s="36"/>
      <c r="AI74" s="6"/>
      <c r="AJ74" s="43"/>
      <c r="AK74" s="2"/>
      <c r="AL74" s="2"/>
      <c r="AM74" s="50">
        <f>(Y3_T4[[#This Row],[Time Worked (Min)]]/60)*Y3_T4[[#This Row],[Hourly Rate ]]</f>
        <v>0</v>
      </c>
      <c r="AN74" s="2"/>
      <c r="AO74" s="2"/>
      <c r="AP74" s="30"/>
      <c r="AQ74" s="4"/>
    </row>
    <row r="75" spans="2:43" x14ac:dyDescent="0.25">
      <c r="B75" s="6"/>
      <c r="C75" s="43"/>
      <c r="D75" s="2"/>
      <c r="E75" s="2"/>
      <c r="F75" s="50">
        <f>(Y3_T1[[#This Row],[Time Worked (Min)]]/60)*Y3_T1[[#This Row],[Hourly Rate ]]</f>
        <v>0</v>
      </c>
      <c r="G75" s="2"/>
      <c r="H75" s="2"/>
      <c r="I75" s="30"/>
      <c r="J75" s="4"/>
      <c r="K75" s="36"/>
      <c r="M75" s="6"/>
      <c r="N75" s="43"/>
      <c r="O75" s="2"/>
      <c r="P75" s="2"/>
      <c r="Q75" s="50">
        <f>(Y3_T2[[#This Row],[Time Worked (Min)]]/60)*Y3_T2[[#This Row],[Hourly Rate ]]</f>
        <v>0</v>
      </c>
      <c r="R75" s="2"/>
      <c r="S75" s="2"/>
      <c r="T75" s="30"/>
      <c r="U75" s="4"/>
      <c r="V75" s="36"/>
      <c r="X75" s="6"/>
      <c r="Y75" s="43"/>
      <c r="Z75" s="2"/>
      <c r="AA75" s="2"/>
      <c r="AB75" s="50">
        <f>(Y3_T3[[#This Row],[Time Worked (Min)]]/60)*Y3_T3[[#This Row],[Hourly Rate ]]</f>
        <v>0</v>
      </c>
      <c r="AC75" s="2"/>
      <c r="AD75" s="2"/>
      <c r="AE75" s="30"/>
      <c r="AF75" s="4"/>
      <c r="AG75" s="36"/>
      <c r="AI75" s="6"/>
      <c r="AJ75" s="43"/>
      <c r="AK75" s="2"/>
      <c r="AL75" s="2"/>
      <c r="AM75" s="50">
        <f>(Y3_T4[[#This Row],[Time Worked (Min)]]/60)*Y3_T4[[#This Row],[Hourly Rate ]]</f>
        <v>0</v>
      </c>
      <c r="AN75" s="2"/>
      <c r="AO75" s="2"/>
      <c r="AP75" s="30"/>
      <c r="AQ75" s="4"/>
    </row>
    <row r="76" spans="2:43" x14ac:dyDescent="0.25">
      <c r="B76" s="6"/>
      <c r="C76" s="43"/>
      <c r="D76" s="2"/>
      <c r="E76" s="2"/>
      <c r="F76" s="50">
        <f>(Y3_T1[[#This Row],[Time Worked (Min)]]/60)*Y3_T1[[#This Row],[Hourly Rate ]]</f>
        <v>0</v>
      </c>
      <c r="G76" s="2"/>
      <c r="H76" s="2"/>
      <c r="I76" s="30"/>
      <c r="J76" s="4"/>
      <c r="K76" s="36"/>
      <c r="M76" s="6"/>
      <c r="N76" s="43"/>
      <c r="O76" s="2"/>
      <c r="P76" s="2"/>
      <c r="Q76" s="50">
        <f>(Y3_T2[[#This Row],[Time Worked (Min)]]/60)*Y3_T2[[#This Row],[Hourly Rate ]]</f>
        <v>0</v>
      </c>
      <c r="R76" s="2"/>
      <c r="S76" s="2"/>
      <c r="T76" s="30"/>
      <c r="U76" s="4"/>
      <c r="V76" s="36"/>
      <c r="X76" s="6"/>
      <c r="Y76" s="43"/>
      <c r="Z76" s="2"/>
      <c r="AA76" s="2"/>
      <c r="AB76" s="50">
        <f>(Y3_T3[[#This Row],[Time Worked (Min)]]/60)*Y3_T3[[#This Row],[Hourly Rate ]]</f>
        <v>0</v>
      </c>
      <c r="AC76" s="2"/>
      <c r="AD76" s="2"/>
      <c r="AE76" s="30"/>
      <c r="AF76" s="4"/>
      <c r="AG76" s="36"/>
      <c r="AI76" s="6"/>
      <c r="AJ76" s="43"/>
      <c r="AK76" s="2"/>
      <c r="AL76" s="2"/>
      <c r="AM76" s="50">
        <f>(Y3_T4[[#This Row],[Time Worked (Min)]]/60)*Y3_T4[[#This Row],[Hourly Rate ]]</f>
        <v>0</v>
      </c>
      <c r="AN76" s="2"/>
      <c r="AO76" s="2"/>
      <c r="AP76" s="30"/>
      <c r="AQ76" s="4"/>
    </row>
    <row r="77" spans="2:43" x14ac:dyDescent="0.25">
      <c r="B77" s="6"/>
      <c r="C77" s="43"/>
      <c r="D77" s="2"/>
      <c r="E77" s="2"/>
      <c r="F77" s="50">
        <f>(Y3_T1[[#This Row],[Time Worked (Min)]]/60)*Y3_T1[[#This Row],[Hourly Rate ]]</f>
        <v>0</v>
      </c>
      <c r="G77" s="2"/>
      <c r="H77" s="2"/>
      <c r="I77" s="30"/>
      <c r="J77" s="4"/>
      <c r="K77" s="36"/>
      <c r="M77" s="6"/>
      <c r="N77" s="43"/>
      <c r="O77" s="2"/>
      <c r="P77" s="2"/>
      <c r="Q77" s="50">
        <f>(Y3_T2[[#This Row],[Time Worked (Min)]]/60)*Y3_T2[[#This Row],[Hourly Rate ]]</f>
        <v>0</v>
      </c>
      <c r="R77" s="2"/>
      <c r="S77" s="2"/>
      <c r="T77" s="30"/>
      <c r="U77" s="4"/>
      <c r="V77" s="36"/>
      <c r="X77" s="6"/>
      <c r="Y77" s="43"/>
      <c r="Z77" s="2"/>
      <c r="AA77" s="2"/>
      <c r="AB77" s="50">
        <f>(Y3_T3[[#This Row],[Time Worked (Min)]]/60)*Y3_T3[[#This Row],[Hourly Rate ]]</f>
        <v>0</v>
      </c>
      <c r="AC77" s="2"/>
      <c r="AD77" s="2"/>
      <c r="AE77" s="30"/>
      <c r="AF77" s="4"/>
      <c r="AG77" s="36"/>
      <c r="AI77" s="6"/>
      <c r="AJ77" s="43"/>
      <c r="AK77" s="2"/>
      <c r="AL77" s="2"/>
      <c r="AM77" s="50">
        <f>(Y3_T4[[#This Row],[Time Worked (Min)]]/60)*Y3_T4[[#This Row],[Hourly Rate ]]</f>
        <v>0</v>
      </c>
      <c r="AN77" s="2"/>
      <c r="AO77" s="2"/>
      <c r="AP77" s="30"/>
      <c r="AQ77" s="4"/>
    </row>
    <row r="78" spans="2:43" x14ac:dyDescent="0.25">
      <c r="B78" s="6"/>
      <c r="C78" s="43"/>
      <c r="D78" s="2"/>
      <c r="E78" s="2"/>
      <c r="F78" s="50">
        <f>(Y3_T1[[#This Row],[Time Worked (Min)]]/60)*Y3_T1[[#This Row],[Hourly Rate ]]</f>
        <v>0</v>
      </c>
      <c r="G78" s="2"/>
      <c r="H78" s="2"/>
      <c r="I78" s="30"/>
      <c r="J78" s="4"/>
      <c r="K78" s="36"/>
      <c r="M78" s="6"/>
      <c r="N78" s="43"/>
      <c r="O78" s="2"/>
      <c r="P78" s="2"/>
      <c r="Q78" s="50">
        <f>(Y3_T2[[#This Row],[Time Worked (Min)]]/60)*Y3_T2[[#This Row],[Hourly Rate ]]</f>
        <v>0</v>
      </c>
      <c r="R78" s="2"/>
      <c r="S78" s="2"/>
      <c r="T78" s="30"/>
      <c r="U78" s="4"/>
      <c r="V78" s="36"/>
      <c r="X78" s="6"/>
      <c r="Y78" s="43"/>
      <c r="Z78" s="2"/>
      <c r="AA78" s="2"/>
      <c r="AB78" s="50">
        <f>(Y3_T3[[#This Row],[Time Worked (Min)]]/60)*Y3_T3[[#This Row],[Hourly Rate ]]</f>
        <v>0</v>
      </c>
      <c r="AC78" s="2"/>
      <c r="AD78" s="2"/>
      <c r="AE78" s="30"/>
      <c r="AF78" s="4"/>
      <c r="AG78" s="36"/>
      <c r="AI78" s="6"/>
      <c r="AJ78" s="43"/>
      <c r="AK78" s="2"/>
      <c r="AL78" s="2"/>
      <c r="AM78" s="50">
        <f>(Y3_T4[[#This Row],[Time Worked (Min)]]/60)*Y3_T4[[#This Row],[Hourly Rate ]]</f>
        <v>0</v>
      </c>
      <c r="AN78" s="2"/>
      <c r="AO78" s="2"/>
      <c r="AP78" s="30"/>
      <c r="AQ78" s="4"/>
    </row>
    <row r="79" spans="2:43" x14ac:dyDescent="0.25">
      <c r="B79" s="6"/>
      <c r="C79" s="43"/>
      <c r="D79" s="2"/>
      <c r="E79" s="2"/>
      <c r="F79" s="50">
        <f>(Y3_T1[[#This Row],[Time Worked (Min)]]/60)*Y3_T1[[#This Row],[Hourly Rate ]]</f>
        <v>0</v>
      </c>
      <c r="G79" s="2"/>
      <c r="H79" s="2"/>
      <c r="I79" s="30"/>
      <c r="J79" s="4"/>
      <c r="K79" s="36"/>
      <c r="M79" s="6"/>
      <c r="N79" s="43"/>
      <c r="O79" s="2"/>
      <c r="P79" s="2"/>
      <c r="Q79" s="50">
        <f>(Y3_T2[[#This Row],[Time Worked (Min)]]/60)*Y3_T2[[#This Row],[Hourly Rate ]]</f>
        <v>0</v>
      </c>
      <c r="R79" s="2"/>
      <c r="S79" s="2"/>
      <c r="T79" s="30"/>
      <c r="U79" s="4"/>
      <c r="V79" s="36"/>
      <c r="X79" s="6"/>
      <c r="Y79" s="43"/>
      <c r="Z79" s="2"/>
      <c r="AA79" s="2"/>
      <c r="AB79" s="50">
        <f>(Y3_T3[[#This Row],[Time Worked (Min)]]/60)*Y3_T3[[#This Row],[Hourly Rate ]]</f>
        <v>0</v>
      </c>
      <c r="AC79" s="2"/>
      <c r="AD79" s="2"/>
      <c r="AE79" s="30"/>
      <c r="AF79" s="4"/>
      <c r="AG79" s="36"/>
      <c r="AI79" s="6"/>
      <c r="AJ79" s="43"/>
      <c r="AK79" s="2"/>
      <c r="AL79" s="2"/>
      <c r="AM79" s="50">
        <f>(Y3_T4[[#This Row],[Time Worked (Min)]]/60)*Y3_T4[[#This Row],[Hourly Rate ]]</f>
        <v>0</v>
      </c>
      <c r="AN79" s="2"/>
      <c r="AO79" s="2"/>
      <c r="AP79" s="30"/>
      <c r="AQ79" s="4"/>
    </row>
    <row r="80" spans="2:43" x14ac:dyDescent="0.25">
      <c r="B80" s="6"/>
      <c r="C80" s="43"/>
      <c r="D80" s="2"/>
      <c r="E80" s="2"/>
      <c r="F80" s="50">
        <f>(Y3_T1[[#This Row],[Time Worked (Min)]]/60)*Y3_T1[[#This Row],[Hourly Rate ]]</f>
        <v>0</v>
      </c>
      <c r="G80" s="2"/>
      <c r="H80" s="2"/>
      <c r="I80" s="30"/>
      <c r="J80" s="4"/>
      <c r="K80" s="36"/>
      <c r="M80" s="6"/>
      <c r="N80" s="43"/>
      <c r="O80" s="2"/>
      <c r="P80" s="2"/>
      <c r="Q80" s="50">
        <f>(Y3_T2[[#This Row],[Time Worked (Min)]]/60)*Y3_T2[[#This Row],[Hourly Rate ]]</f>
        <v>0</v>
      </c>
      <c r="R80" s="2"/>
      <c r="S80" s="2"/>
      <c r="T80" s="30"/>
      <c r="U80" s="4"/>
      <c r="V80" s="36"/>
      <c r="X80" s="6"/>
      <c r="Y80" s="43"/>
      <c r="Z80" s="2"/>
      <c r="AA80" s="2"/>
      <c r="AB80" s="50">
        <f>(Y3_T3[[#This Row],[Time Worked (Min)]]/60)*Y3_T3[[#This Row],[Hourly Rate ]]</f>
        <v>0</v>
      </c>
      <c r="AC80" s="2"/>
      <c r="AD80" s="2"/>
      <c r="AE80" s="30"/>
      <c r="AF80" s="4"/>
      <c r="AG80" s="36"/>
      <c r="AI80" s="6"/>
      <c r="AJ80" s="43"/>
      <c r="AK80" s="2"/>
      <c r="AL80" s="2"/>
      <c r="AM80" s="50">
        <f>(Y3_T4[[#This Row],[Time Worked (Min)]]/60)*Y3_T4[[#This Row],[Hourly Rate ]]</f>
        <v>0</v>
      </c>
      <c r="AN80" s="2"/>
      <c r="AO80" s="2"/>
      <c r="AP80" s="30"/>
      <c r="AQ80" s="4"/>
    </row>
    <row r="81" spans="2:43" x14ac:dyDescent="0.25">
      <c r="B81" s="6"/>
      <c r="C81" s="43"/>
      <c r="D81" s="2"/>
      <c r="E81" s="2"/>
      <c r="F81" s="50">
        <f>(Y3_T1[[#This Row],[Time Worked (Min)]]/60)*Y3_T1[[#This Row],[Hourly Rate ]]</f>
        <v>0</v>
      </c>
      <c r="G81" s="2"/>
      <c r="H81" s="2"/>
      <c r="I81" s="30"/>
      <c r="J81" s="4"/>
      <c r="K81" s="36"/>
      <c r="M81" s="6"/>
      <c r="N81" s="43"/>
      <c r="O81" s="2"/>
      <c r="P81" s="2"/>
      <c r="Q81" s="50">
        <f>(Y3_T2[[#This Row],[Time Worked (Min)]]/60)*Y3_T2[[#This Row],[Hourly Rate ]]</f>
        <v>0</v>
      </c>
      <c r="R81" s="2"/>
      <c r="S81" s="2"/>
      <c r="T81" s="30"/>
      <c r="U81" s="4"/>
      <c r="V81" s="36"/>
      <c r="X81" s="6"/>
      <c r="Y81" s="43"/>
      <c r="Z81" s="2"/>
      <c r="AA81" s="2"/>
      <c r="AB81" s="50">
        <f>(Y3_T3[[#This Row],[Time Worked (Min)]]/60)*Y3_T3[[#This Row],[Hourly Rate ]]</f>
        <v>0</v>
      </c>
      <c r="AC81" s="2"/>
      <c r="AD81" s="2"/>
      <c r="AE81" s="30"/>
      <c r="AF81" s="4"/>
      <c r="AG81" s="36"/>
      <c r="AI81" s="6"/>
      <c r="AJ81" s="43"/>
      <c r="AK81" s="2"/>
      <c r="AL81" s="2"/>
      <c r="AM81" s="50">
        <f>(Y3_T4[[#This Row],[Time Worked (Min)]]/60)*Y3_T4[[#This Row],[Hourly Rate ]]</f>
        <v>0</v>
      </c>
      <c r="AN81" s="2"/>
      <c r="AO81" s="2"/>
      <c r="AP81" s="30"/>
      <c r="AQ81" s="4"/>
    </row>
    <row r="82" spans="2:43" x14ac:dyDescent="0.25">
      <c r="B82" s="6"/>
      <c r="C82" s="43"/>
      <c r="D82" s="2"/>
      <c r="E82" s="2"/>
      <c r="F82" s="50">
        <f>(Y3_T1[[#This Row],[Time Worked (Min)]]/60)*Y3_T1[[#This Row],[Hourly Rate ]]</f>
        <v>0</v>
      </c>
      <c r="G82" s="2"/>
      <c r="H82" s="2"/>
      <c r="I82" s="30"/>
      <c r="J82" s="4"/>
      <c r="K82" s="36"/>
      <c r="M82" s="6"/>
      <c r="N82" s="43"/>
      <c r="O82" s="2"/>
      <c r="P82" s="2"/>
      <c r="Q82" s="50">
        <f>(Y3_T2[[#This Row],[Time Worked (Min)]]/60)*Y3_T2[[#This Row],[Hourly Rate ]]</f>
        <v>0</v>
      </c>
      <c r="R82" s="2"/>
      <c r="S82" s="2"/>
      <c r="T82" s="30"/>
      <c r="U82" s="4"/>
      <c r="V82" s="36"/>
      <c r="X82" s="6"/>
      <c r="Y82" s="43"/>
      <c r="Z82" s="2"/>
      <c r="AA82" s="2"/>
      <c r="AB82" s="50">
        <f>(Y3_T3[[#This Row],[Time Worked (Min)]]/60)*Y3_T3[[#This Row],[Hourly Rate ]]</f>
        <v>0</v>
      </c>
      <c r="AC82" s="2"/>
      <c r="AD82" s="2"/>
      <c r="AE82" s="30"/>
      <c r="AF82" s="4"/>
      <c r="AG82" s="36"/>
      <c r="AI82" s="6"/>
      <c r="AJ82" s="43"/>
      <c r="AK82" s="2"/>
      <c r="AL82" s="2"/>
      <c r="AM82" s="50">
        <f>(Y3_T4[[#This Row],[Time Worked (Min)]]/60)*Y3_T4[[#This Row],[Hourly Rate ]]</f>
        <v>0</v>
      </c>
      <c r="AN82" s="2"/>
      <c r="AO82" s="2"/>
      <c r="AP82" s="30"/>
      <c r="AQ82" s="4"/>
    </row>
    <row r="83" spans="2:43" x14ac:dyDescent="0.25">
      <c r="B83" s="6"/>
      <c r="C83" s="43"/>
      <c r="D83" s="2"/>
      <c r="E83" s="2"/>
      <c r="F83" s="50">
        <f>(Y3_T1[[#This Row],[Time Worked (Min)]]/60)*Y3_T1[[#This Row],[Hourly Rate ]]</f>
        <v>0</v>
      </c>
      <c r="G83" s="2"/>
      <c r="H83" s="2"/>
      <c r="I83" s="30"/>
      <c r="J83" s="4"/>
      <c r="K83" s="36"/>
      <c r="M83" s="6"/>
      <c r="N83" s="43"/>
      <c r="O83" s="2"/>
      <c r="P83" s="2"/>
      <c r="Q83" s="50">
        <f>(Y3_T2[[#This Row],[Time Worked (Min)]]/60)*Y3_T2[[#This Row],[Hourly Rate ]]</f>
        <v>0</v>
      </c>
      <c r="R83" s="2"/>
      <c r="S83" s="2"/>
      <c r="T83" s="30"/>
      <c r="U83" s="4"/>
      <c r="V83" s="36"/>
      <c r="X83" s="6"/>
      <c r="Y83" s="43"/>
      <c r="Z83" s="2"/>
      <c r="AA83" s="2"/>
      <c r="AB83" s="50">
        <f>(Y3_T3[[#This Row],[Time Worked (Min)]]/60)*Y3_T3[[#This Row],[Hourly Rate ]]</f>
        <v>0</v>
      </c>
      <c r="AC83" s="2"/>
      <c r="AD83" s="2"/>
      <c r="AE83" s="30"/>
      <c r="AF83" s="4"/>
      <c r="AG83" s="36"/>
      <c r="AI83" s="6"/>
      <c r="AJ83" s="43"/>
      <c r="AK83" s="2"/>
      <c r="AL83" s="2"/>
      <c r="AM83" s="50">
        <f>(Y3_T4[[#This Row],[Time Worked (Min)]]/60)*Y3_T4[[#This Row],[Hourly Rate ]]</f>
        <v>0</v>
      </c>
      <c r="AN83" s="2"/>
      <c r="AO83" s="2"/>
      <c r="AP83" s="30"/>
      <c r="AQ83" s="4"/>
    </row>
    <row r="84" spans="2:43" x14ac:dyDescent="0.25">
      <c r="B84" s="6"/>
      <c r="C84" s="43"/>
      <c r="D84" s="2"/>
      <c r="E84" s="2"/>
      <c r="F84" s="50">
        <f>(Y3_T1[[#This Row],[Time Worked (Min)]]/60)*Y3_T1[[#This Row],[Hourly Rate ]]</f>
        <v>0</v>
      </c>
      <c r="G84" s="2"/>
      <c r="H84" s="2"/>
      <c r="I84" s="30"/>
      <c r="J84" s="4"/>
      <c r="K84" s="36"/>
      <c r="M84" s="6"/>
      <c r="N84" s="43"/>
      <c r="O84" s="2"/>
      <c r="P84" s="2"/>
      <c r="Q84" s="50">
        <f>(Y3_T2[[#This Row],[Time Worked (Min)]]/60)*Y3_T2[[#This Row],[Hourly Rate ]]</f>
        <v>0</v>
      </c>
      <c r="R84" s="2"/>
      <c r="S84" s="2"/>
      <c r="T84" s="30"/>
      <c r="U84" s="4"/>
      <c r="V84" s="36"/>
      <c r="X84" s="6"/>
      <c r="Y84" s="43"/>
      <c r="Z84" s="2"/>
      <c r="AA84" s="2"/>
      <c r="AB84" s="50">
        <f>(Y3_T3[[#This Row],[Time Worked (Min)]]/60)*Y3_T3[[#This Row],[Hourly Rate ]]</f>
        <v>0</v>
      </c>
      <c r="AC84" s="2"/>
      <c r="AD84" s="2"/>
      <c r="AE84" s="30"/>
      <c r="AF84" s="4"/>
      <c r="AG84" s="36"/>
      <c r="AI84" s="6"/>
      <c r="AJ84" s="43"/>
      <c r="AK84" s="2"/>
      <c r="AL84" s="2"/>
      <c r="AM84" s="50">
        <f>(Y3_T4[[#This Row],[Time Worked (Min)]]/60)*Y3_T4[[#This Row],[Hourly Rate ]]</f>
        <v>0</v>
      </c>
      <c r="AN84" s="2"/>
      <c r="AO84" s="2"/>
      <c r="AP84" s="30"/>
      <c r="AQ84" s="4"/>
    </row>
    <row r="85" spans="2:43" x14ac:dyDescent="0.25">
      <c r="B85" s="6"/>
      <c r="C85" s="43"/>
      <c r="D85" s="2"/>
      <c r="E85" s="2"/>
      <c r="F85" s="50">
        <f>(Y3_T1[[#This Row],[Time Worked (Min)]]/60)*Y3_T1[[#This Row],[Hourly Rate ]]</f>
        <v>0</v>
      </c>
      <c r="G85" s="2"/>
      <c r="H85" s="2"/>
      <c r="I85" s="30"/>
      <c r="J85" s="4"/>
      <c r="K85" s="36"/>
      <c r="M85" s="6"/>
      <c r="N85" s="43"/>
      <c r="O85" s="2"/>
      <c r="P85" s="2"/>
      <c r="Q85" s="50">
        <f>(Y3_T2[[#This Row],[Time Worked (Min)]]/60)*Y3_T2[[#This Row],[Hourly Rate ]]</f>
        <v>0</v>
      </c>
      <c r="R85" s="2"/>
      <c r="S85" s="2"/>
      <c r="T85" s="30"/>
      <c r="U85" s="4"/>
      <c r="V85" s="36"/>
      <c r="X85" s="6"/>
      <c r="Y85" s="43"/>
      <c r="Z85" s="2"/>
      <c r="AA85" s="2"/>
      <c r="AB85" s="50">
        <f>(Y3_T3[[#This Row],[Time Worked (Min)]]/60)*Y3_T3[[#This Row],[Hourly Rate ]]</f>
        <v>0</v>
      </c>
      <c r="AC85" s="2"/>
      <c r="AD85" s="2"/>
      <c r="AE85" s="30"/>
      <c r="AF85" s="4"/>
      <c r="AG85" s="36"/>
      <c r="AI85" s="6"/>
      <c r="AJ85" s="43"/>
      <c r="AK85" s="2"/>
      <c r="AL85" s="2"/>
      <c r="AM85" s="50">
        <f>(Y3_T4[[#This Row],[Time Worked (Min)]]/60)*Y3_T4[[#This Row],[Hourly Rate ]]</f>
        <v>0</v>
      </c>
      <c r="AN85" s="2"/>
      <c r="AO85" s="2"/>
      <c r="AP85" s="30"/>
      <c r="AQ85" s="4"/>
    </row>
    <row r="86" spans="2:43" x14ac:dyDescent="0.25">
      <c r="B86" s="6"/>
      <c r="C86" s="43"/>
      <c r="D86" s="2"/>
      <c r="E86" s="2"/>
      <c r="F86" s="50">
        <f>(Y3_T1[[#This Row],[Time Worked (Min)]]/60)*Y3_T1[[#This Row],[Hourly Rate ]]</f>
        <v>0</v>
      </c>
      <c r="G86" s="2"/>
      <c r="H86" s="2"/>
      <c r="I86" s="30"/>
      <c r="J86" s="4"/>
      <c r="K86" s="36"/>
      <c r="M86" s="6"/>
      <c r="N86" s="43"/>
      <c r="O86" s="2"/>
      <c r="P86" s="2"/>
      <c r="Q86" s="50">
        <f>(Y3_T2[[#This Row],[Time Worked (Min)]]/60)*Y3_T2[[#This Row],[Hourly Rate ]]</f>
        <v>0</v>
      </c>
      <c r="R86" s="2"/>
      <c r="S86" s="2"/>
      <c r="T86" s="30"/>
      <c r="U86" s="4"/>
      <c r="V86" s="36"/>
      <c r="X86" s="6"/>
      <c r="Y86" s="43"/>
      <c r="Z86" s="2"/>
      <c r="AA86" s="2"/>
      <c r="AB86" s="50">
        <f>(Y3_T3[[#This Row],[Time Worked (Min)]]/60)*Y3_T3[[#This Row],[Hourly Rate ]]</f>
        <v>0</v>
      </c>
      <c r="AC86" s="2"/>
      <c r="AD86" s="2"/>
      <c r="AE86" s="30"/>
      <c r="AF86" s="4"/>
      <c r="AG86" s="36"/>
      <c r="AI86" s="6"/>
      <c r="AJ86" s="43"/>
      <c r="AK86" s="2"/>
      <c r="AL86" s="2"/>
      <c r="AM86" s="50">
        <f>(Y3_T4[[#This Row],[Time Worked (Min)]]/60)*Y3_T4[[#This Row],[Hourly Rate ]]</f>
        <v>0</v>
      </c>
      <c r="AN86" s="2"/>
      <c r="AO86" s="2"/>
      <c r="AP86" s="30"/>
      <c r="AQ86" s="4"/>
    </row>
    <row r="87" spans="2:43" x14ac:dyDescent="0.25">
      <c r="B87" s="6"/>
      <c r="C87" s="43"/>
      <c r="D87" s="2"/>
      <c r="E87" s="2"/>
      <c r="F87" s="50">
        <f>(Y3_T1[[#This Row],[Time Worked (Min)]]/60)*Y3_T1[[#This Row],[Hourly Rate ]]</f>
        <v>0</v>
      </c>
      <c r="G87" s="2"/>
      <c r="H87" s="2"/>
      <c r="I87" s="30"/>
      <c r="J87" s="4"/>
      <c r="K87" s="36"/>
      <c r="M87" s="6"/>
      <c r="N87" s="43"/>
      <c r="O87" s="2"/>
      <c r="P87" s="2"/>
      <c r="Q87" s="50">
        <f>(Y3_T2[[#This Row],[Time Worked (Min)]]/60)*Y3_T2[[#This Row],[Hourly Rate ]]</f>
        <v>0</v>
      </c>
      <c r="R87" s="2"/>
      <c r="S87" s="2"/>
      <c r="T87" s="30"/>
      <c r="U87" s="4"/>
      <c r="V87" s="36"/>
      <c r="X87" s="6"/>
      <c r="Y87" s="43"/>
      <c r="Z87" s="2"/>
      <c r="AA87" s="2"/>
      <c r="AB87" s="50">
        <f>(Y3_T3[[#This Row],[Time Worked (Min)]]/60)*Y3_T3[[#This Row],[Hourly Rate ]]</f>
        <v>0</v>
      </c>
      <c r="AC87" s="2"/>
      <c r="AD87" s="2"/>
      <c r="AE87" s="30"/>
      <c r="AF87" s="4"/>
      <c r="AG87" s="36"/>
      <c r="AI87" s="6"/>
      <c r="AJ87" s="43"/>
      <c r="AK87" s="2"/>
      <c r="AL87" s="2"/>
      <c r="AM87" s="50">
        <f>(Y3_T4[[#This Row],[Time Worked (Min)]]/60)*Y3_T4[[#This Row],[Hourly Rate ]]</f>
        <v>0</v>
      </c>
      <c r="AN87" s="2"/>
      <c r="AO87" s="2"/>
      <c r="AP87" s="30"/>
      <c r="AQ87" s="4"/>
    </row>
    <row r="88" spans="2:43" x14ac:dyDescent="0.25">
      <c r="B88" s="6"/>
      <c r="C88" s="43"/>
      <c r="D88" s="2"/>
      <c r="E88" s="2"/>
      <c r="F88" s="50">
        <f>(Y3_T1[[#This Row],[Time Worked (Min)]]/60)*Y3_T1[[#This Row],[Hourly Rate ]]</f>
        <v>0</v>
      </c>
      <c r="G88" s="2"/>
      <c r="H88" s="2"/>
      <c r="I88" s="30"/>
      <c r="J88" s="4"/>
      <c r="K88" s="36"/>
      <c r="M88" s="6"/>
      <c r="N88" s="43"/>
      <c r="O88" s="2"/>
      <c r="P88" s="2"/>
      <c r="Q88" s="50">
        <f>(Y3_T2[[#This Row],[Time Worked (Min)]]/60)*Y3_T2[[#This Row],[Hourly Rate ]]</f>
        <v>0</v>
      </c>
      <c r="R88" s="2"/>
      <c r="S88" s="2"/>
      <c r="T88" s="30"/>
      <c r="U88" s="4"/>
      <c r="V88" s="36"/>
      <c r="X88" s="6"/>
      <c r="Y88" s="43"/>
      <c r="Z88" s="2"/>
      <c r="AA88" s="2"/>
      <c r="AB88" s="50">
        <f>(Y3_T3[[#This Row],[Time Worked (Min)]]/60)*Y3_T3[[#This Row],[Hourly Rate ]]</f>
        <v>0</v>
      </c>
      <c r="AC88" s="2"/>
      <c r="AD88" s="2"/>
      <c r="AE88" s="30"/>
      <c r="AF88" s="4"/>
      <c r="AG88" s="36"/>
      <c r="AI88" s="6"/>
      <c r="AJ88" s="43"/>
      <c r="AK88" s="2"/>
      <c r="AL88" s="2"/>
      <c r="AM88" s="50">
        <f>(Y3_T4[[#This Row],[Time Worked (Min)]]/60)*Y3_T4[[#This Row],[Hourly Rate ]]</f>
        <v>0</v>
      </c>
      <c r="AN88" s="2"/>
      <c r="AO88" s="2"/>
      <c r="AP88" s="30"/>
      <c r="AQ88" s="4"/>
    </row>
    <row r="89" spans="2:43" x14ac:dyDescent="0.25">
      <c r="B89" s="6"/>
      <c r="C89" s="43"/>
      <c r="D89" s="2"/>
      <c r="E89" s="2"/>
      <c r="F89" s="50">
        <f>(Y3_T1[[#This Row],[Time Worked (Min)]]/60)*Y3_T1[[#This Row],[Hourly Rate ]]</f>
        <v>0</v>
      </c>
      <c r="G89" s="2"/>
      <c r="H89" s="2"/>
      <c r="I89" s="30"/>
      <c r="J89" s="4"/>
      <c r="K89" s="36"/>
      <c r="M89" s="6"/>
      <c r="N89" s="43"/>
      <c r="O89" s="2"/>
      <c r="P89" s="2"/>
      <c r="Q89" s="50">
        <f>(Y3_T2[[#This Row],[Time Worked (Min)]]/60)*Y3_T2[[#This Row],[Hourly Rate ]]</f>
        <v>0</v>
      </c>
      <c r="R89" s="2"/>
      <c r="S89" s="2"/>
      <c r="T89" s="30"/>
      <c r="U89" s="4"/>
      <c r="V89" s="36"/>
      <c r="X89" s="6"/>
      <c r="Y89" s="43"/>
      <c r="Z89" s="2"/>
      <c r="AA89" s="2"/>
      <c r="AB89" s="50">
        <f>(Y3_T3[[#This Row],[Time Worked (Min)]]/60)*Y3_T3[[#This Row],[Hourly Rate ]]</f>
        <v>0</v>
      </c>
      <c r="AC89" s="2"/>
      <c r="AD89" s="2"/>
      <c r="AE89" s="30"/>
      <c r="AF89" s="4"/>
      <c r="AG89" s="36"/>
      <c r="AI89" s="6"/>
      <c r="AJ89" s="43"/>
      <c r="AK89" s="2"/>
      <c r="AL89" s="2"/>
      <c r="AM89" s="50">
        <f>(Y3_T4[[#This Row],[Time Worked (Min)]]/60)*Y3_T4[[#This Row],[Hourly Rate ]]</f>
        <v>0</v>
      </c>
      <c r="AN89" s="2"/>
      <c r="AO89" s="2"/>
      <c r="AP89" s="30"/>
      <c r="AQ89" s="4"/>
    </row>
    <row r="90" spans="2:43" x14ac:dyDescent="0.25">
      <c r="B90" s="7"/>
      <c r="C90" s="65"/>
      <c r="D90" s="3"/>
      <c r="E90" s="3"/>
      <c r="F90" s="50">
        <f>(Y3_T1[[#This Row],[Time Worked (Min)]]/60)*Y3_T1[[#This Row],[Hourly Rate ]]</f>
        <v>0</v>
      </c>
      <c r="G90" s="3"/>
      <c r="H90" s="3"/>
      <c r="I90" s="31"/>
      <c r="J90" s="5"/>
      <c r="K90" s="36"/>
      <c r="M90" s="7"/>
      <c r="N90" s="65"/>
      <c r="O90" s="3"/>
      <c r="P90" s="3"/>
      <c r="Q90" s="50">
        <f>(Y3_T2[[#This Row],[Time Worked (Min)]]/60)*Y3_T2[[#This Row],[Hourly Rate ]]</f>
        <v>0</v>
      </c>
      <c r="R90" s="3"/>
      <c r="S90" s="3"/>
      <c r="T90" s="31"/>
      <c r="U90" s="5"/>
      <c r="V90" s="36"/>
      <c r="X90" s="7"/>
      <c r="Y90" s="65"/>
      <c r="Z90" s="3"/>
      <c r="AA90" s="3"/>
      <c r="AB90" s="50">
        <f>(Y3_T3[[#This Row],[Time Worked (Min)]]/60)*Y3_T3[[#This Row],[Hourly Rate ]]</f>
        <v>0</v>
      </c>
      <c r="AC90" s="3"/>
      <c r="AD90" s="3"/>
      <c r="AE90" s="31"/>
      <c r="AF90" s="5"/>
      <c r="AG90" s="36"/>
      <c r="AI90" s="7"/>
      <c r="AJ90" s="65"/>
      <c r="AK90" s="3"/>
      <c r="AL90" s="3"/>
      <c r="AM90" s="50">
        <f>(Y3_T4[[#This Row],[Time Worked (Min)]]/60)*Y3_T4[[#This Row],[Hourly Rate ]]</f>
        <v>0</v>
      </c>
      <c r="AN90" s="3"/>
      <c r="AO90" s="3"/>
      <c r="AP90" s="31"/>
      <c r="AQ90" s="5"/>
    </row>
  </sheetData>
  <mergeCells count="64">
    <mergeCell ref="B11:C11"/>
    <mergeCell ref="AE11:AF11"/>
    <mergeCell ref="B10:C10"/>
    <mergeCell ref="AE10:AF10"/>
    <mergeCell ref="C3:E6"/>
    <mergeCell ref="G3:H3"/>
    <mergeCell ref="I3:J3"/>
    <mergeCell ref="G5:H5"/>
    <mergeCell ref="G6:H6"/>
    <mergeCell ref="G7:H7"/>
    <mergeCell ref="I4:J4"/>
    <mergeCell ref="I5:J5"/>
    <mergeCell ref="I6:J6"/>
    <mergeCell ref="T4:U4"/>
    <mergeCell ref="T5:U5"/>
    <mergeCell ref="T6:U6"/>
    <mergeCell ref="D10:E10"/>
    <mergeCell ref="M10:N10"/>
    <mergeCell ref="O10:P10"/>
    <mergeCell ref="X10:Y10"/>
    <mergeCell ref="D11:E11"/>
    <mergeCell ref="M11:N11"/>
    <mergeCell ref="O11:P11"/>
    <mergeCell ref="X11:Y11"/>
    <mergeCell ref="I7:J7"/>
    <mergeCell ref="AI10:AJ10"/>
    <mergeCell ref="AK10:AL10"/>
    <mergeCell ref="AP10:AQ10"/>
    <mergeCell ref="AI11:AJ11"/>
    <mergeCell ref="AK11:AL11"/>
    <mergeCell ref="AP11:AQ11"/>
    <mergeCell ref="Z11:AA11"/>
    <mergeCell ref="Z10:AA10"/>
    <mergeCell ref="R7:S7"/>
    <mergeCell ref="T7:U7"/>
    <mergeCell ref="AC7:AD7"/>
    <mergeCell ref="AE7:AF7"/>
    <mergeCell ref="AN7:AO7"/>
    <mergeCell ref="AP7:AQ7"/>
    <mergeCell ref="G4:H4"/>
    <mergeCell ref="N3:P6"/>
    <mergeCell ref="R3:S3"/>
    <mergeCell ref="T3:U3"/>
    <mergeCell ref="R4:S4"/>
    <mergeCell ref="R5:S5"/>
    <mergeCell ref="R6:S6"/>
    <mergeCell ref="Y3:AA6"/>
    <mergeCell ref="AC3:AD3"/>
    <mergeCell ref="AE3:AF3"/>
    <mergeCell ref="AC4:AD4"/>
    <mergeCell ref="AC5:AD5"/>
    <mergeCell ref="AC6:AD6"/>
    <mergeCell ref="AE4:AF4"/>
    <mergeCell ref="AE5:AF5"/>
    <mergeCell ref="AE6:AF6"/>
    <mergeCell ref="AJ3:AL6"/>
    <mergeCell ref="AN3:AO3"/>
    <mergeCell ref="AP3:AQ3"/>
    <mergeCell ref="AN4:AO4"/>
    <mergeCell ref="AN5:AO5"/>
    <mergeCell ref="AN6:AO6"/>
    <mergeCell ref="AP4:AQ4"/>
    <mergeCell ref="AP5:AQ5"/>
    <mergeCell ref="AP6:AQ6"/>
  </mergeCells>
  <dataValidations count="2">
    <dataValidation type="list" allowBlank="1" showInputMessage="1" showErrorMessage="1" sqref="D10 O10 Z10 AH10 AK10" xr:uid="{5DF007F6-E420-49E6-8EB3-40E24D6E854C}">
      <formula1>"​Select Quarter​, January-March, April-June, ​July-September,​October-December"</formula1>
    </dataValidation>
    <dataValidation type="list" allowBlank="1" showInputMessage="1" showErrorMessage="1" sqref="AC14:AD90 G14:H90 R14:S90 AN14:AO90" xr:uid="{5CDAFFD1-F0BE-4295-BBE3-8BEB2D6158B1}">
      <formula1>"0, 1"</formula1>
    </dataValidation>
  </dataValidations>
  <pageMargins left="0.7" right="0.7" top="0.75" bottom="0.75" header="0.3" footer="0.3"/>
  <pageSetup scale="73" orientation="portrait" r:id="rId1"/>
  <headerFooter>
    <oddFooter>&amp;LYear 3&amp;CPage: &amp;P</oddFooter>
  </headerFooter>
  <colBreaks count="3" manualBreakCount="3">
    <brk id="11" max="1048575" man="1"/>
    <brk id="22" max="1048575" man="1"/>
    <brk id="33" max="1048575" man="1"/>
  </colBreaks>
  <drawing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8198-9A92-423F-AD8C-EDB82F4B5710}">
  <dimension ref="B1:AQ90"/>
  <sheetViews>
    <sheetView showGridLines="0" zoomScaleNormal="100" workbookViewId="0">
      <selection activeCell="AK14" sqref="AK14"/>
    </sheetView>
  </sheetViews>
  <sheetFormatPr defaultColWidth="9.140625" defaultRowHeight="15.75" x14ac:dyDescent="0.25"/>
  <cols>
    <col min="1" max="1" width="5.28515625" style="1" customWidth="1"/>
    <col min="2" max="2" width="11.28515625" style="1" customWidth="1"/>
    <col min="3" max="3" width="11.28515625" style="45" customWidth="1"/>
    <col min="4" max="4" width="23.7109375" style="1" customWidth="1"/>
    <col min="5" max="5" width="12.140625" style="1" customWidth="1"/>
    <col min="6" max="6" width="10.85546875" style="1" hidden="1" customWidth="1"/>
    <col min="7" max="7" width="12.5703125" style="1" customWidth="1"/>
    <col min="8" max="8" width="13" style="1" customWidth="1"/>
    <col min="9" max="10" width="9.140625" style="1"/>
    <col min="11" max="11" width="3.7109375" style="1" customWidth="1"/>
    <col min="12" max="12" width="3.42578125" style="1" customWidth="1"/>
    <col min="13" max="13" width="11.5703125" style="1" customWidth="1"/>
    <col min="14" max="14" width="11.42578125" style="45" customWidth="1"/>
    <col min="15" max="15" width="24.140625" style="1" customWidth="1"/>
    <col min="16" max="16" width="12.28515625" style="1" customWidth="1"/>
    <col min="17" max="17" width="11.28515625" style="1" hidden="1" customWidth="1"/>
    <col min="18" max="18" width="11.85546875" style="1" customWidth="1"/>
    <col min="19" max="19" width="10.5703125" style="1" customWidth="1"/>
    <col min="20" max="21" width="9.140625" style="1"/>
    <col min="22" max="22" width="3.85546875" style="1" customWidth="1"/>
    <col min="23" max="23" width="3.5703125" style="1" customWidth="1"/>
    <col min="24" max="24" width="12" style="1" customWidth="1"/>
    <col min="25" max="25" width="11.85546875" style="45" customWidth="1"/>
    <col min="26" max="26" width="23" style="1" customWidth="1"/>
    <col min="27" max="27" width="11.140625" style="1" customWidth="1"/>
    <col min="28" max="28" width="11.42578125" style="1" hidden="1" customWidth="1"/>
    <col min="29" max="29" width="11.85546875" style="1" customWidth="1"/>
    <col min="30" max="30" width="13.42578125" style="1" customWidth="1"/>
    <col min="31" max="32" width="9.140625" style="1"/>
    <col min="33" max="33" width="4" style="1" customWidth="1"/>
    <col min="34" max="34" width="3.7109375" style="1" customWidth="1"/>
    <col min="35" max="35" width="11.85546875" style="1" customWidth="1"/>
    <col min="36" max="36" width="12" style="45" customWidth="1"/>
    <col min="37" max="37" width="24" style="1" customWidth="1"/>
    <col min="38" max="38" width="12" style="1" customWidth="1"/>
    <col min="39" max="39" width="11.5703125" style="1" hidden="1" customWidth="1"/>
    <col min="40" max="40" width="13.140625" style="1" customWidth="1"/>
    <col min="41" max="41" width="13.5703125" style="1" customWidth="1"/>
    <col min="42" max="43" width="9.140625" style="1"/>
    <col min="44" max="44" width="3.85546875" style="1" customWidth="1"/>
    <col min="45" max="16384" width="9.140625" style="1"/>
  </cols>
  <sheetData>
    <row r="1" spans="2:43" ht="23.25" customHeight="1" x14ac:dyDescent="0.25">
      <c r="N1" s="78"/>
      <c r="X1" s="19"/>
      <c r="AI1" s="19"/>
    </row>
    <row r="2" spans="2:43" ht="15.75" customHeight="1" x14ac:dyDescent="0.25">
      <c r="C2" s="75"/>
      <c r="D2" s="23"/>
      <c r="E2" s="23"/>
      <c r="F2" s="23"/>
    </row>
    <row r="3" spans="2:43" s="10" customFormat="1" ht="17.25" customHeight="1" x14ac:dyDescent="0.25">
      <c r="B3" s="23"/>
      <c r="C3" s="79" t="s">
        <v>0</v>
      </c>
      <c r="D3" s="79"/>
      <c r="E3" s="79"/>
      <c r="F3" s="41"/>
      <c r="G3" s="84" t="s">
        <v>24</v>
      </c>
      <c r="H3" s="85"/>
      <c r="I3" s="98">
        <f>'Year 1'!I3</f>
        <v>0</v>
      </c>
      <c r="J3" s="86"/>
      <c r="K3" s="28"/>
      <c r="M3" s="23"/>
      <c r="N3" s="79" t="s">
        <v>0</v>
      </c>
      <c r="O3" s="79"/>
      <c r="P3" s="79"/>
      <c r="Q3" s="41"/>
      <c r="R3" s="84" t="s">
        <v>24</v>
      </c>
      <c r="S3" s="85"/>
      <c r="T3" s="98">
        <f>'Year 1'!T3</f>
        <v>0</v>
      </c>
      <c r="U3" s="86"/>
      <c r="X3" s="23"/>
      <c r="Y3" s="79" t="s">
        <v>0</v>
      </c>
      <c r="Z3" s="79"/>
      <c r="AA3" s="79"/>
      <c r="AB3" s="41"/>
      <c r="AC3" s="84" t="s">
        <v>24</v>
      </c>
      <c r="AD3" s="85"/>
      <c r="AE3" s="98">
        <f>'Year 1'!AE3</f>
        <v>0</v>
      </c>
      <c r="AF3" s="86"/>
      <c r="AI3" s="23"/>
      <c r="AJ3" s="79" t="s">
        <v>0</v>
      </c>
      <c r="AK3" s="79"/>
      <c r="AL3" s="79"/>
      <c r="AM3" s="41"/>
      <c r="AN3" s="84" t="s">
        <v>24</v>
      </c>
      <c r="AO3" s="85"/>
      <c r="AP3" s="98">
        <f>'Year 1'!AP3</f>
        <v>0</v>
      </c>
      <c r="AQ3" s="86"/>
    </row>
    <row r="4" spans="2:43" ht="15.75" customHeight="1" x14ac:dyDescent="0.25">
      <c r="B4" s="23"/>
      <c r="C4" s="79"/>
      <c r="D4" s="79"/>
      <c r="E4" s="79"/>
      <c r="F4" s="41"/>
      <c r="G4" s="87" t="s">
        <v>2</v>
      </c>
      <c r="H4" s="88"/>
      <c r="I4" s="98">
        <f>'Year 1'!I4</f>
        <v>0</v>
      </c>
      <c r="J4" s="86"/>
      <c r="K4" s="28"/>
      <c r="M4" s="23"/>
      <c r="N4" s="79"/>
      <c r="O4" s="79"/>
      <c r="P4" s="79"/>
      <c r="Q4" s="41"/>
      <c r="R4" s="87" t="s">
        <v>2</v>
      </c>
      <c r="S4" s="88"/>
      <c r="T4" s="98">
        <f>'Year 1'!T4</f>
        <v>0</v>
      </c>
      <c r="U4" s="86"/>
      <c r="X4" s="23"/>
      <c r="Y4" s="79"/>
      <c r="Z4" s="79"/>
      <c r="AA4" s="79"/>
      <c r="AB4" s="41"/>
      <c r="AC4" s="87" t="s">
        <v>2</v>
      </c>
      <c r="AD4" s="88"/>
      <c r="AE4" s="98">
        <f>'Year 1'!AE4</f>
        <v>0</v>
      </c>
      <c r="AF4" s="86"/>
      <c r="AI4" s="23"/>
      <c r="AJ4" s="79"/>
      <c r="AK4" s="79"/>
      <c r="AL4" s="79"/>
      <c r="AM4" s="41"/>
      <c r="AN4" s="87" t="s">
        <v>2</v>
      </c>
      <c r="AO4" s="88"/>
      <c r="AP4" s="98">
        <f>'Year 1'!AP4</f>
        <v>0</v>
      </c>
      <c r="AQ4" s="86"/>
    </row>
    <row r="5" spans="2:43" ht="15.75" customHeight="1" x14ac:dyDescent="0.25">
      <c r="B5" s="23"/>
      <c r="C5" s="79"/>
      <c r="D5" s="79"/>
      <c r="E5" s="79"/>
      <c r="F5" s="41"/>
      <c r="G5" s="87" t="s">
        <v>3</v>
      </c>
      <c r="H5" s="88"/>
      <c r="I5" s="98">
        <f>'Year 1'!I5</f>
        <v>0</v>
      </c>
      <c r="J5" s="86"/>
      <c r="K5" s="28"/>
      <c r="M5" s="23"/>
      <c r="N5" s="79"/>
      <c r="O5" s="79"/>
      <c r="P5" s="79"/>
      <c r="Q5" s="41"/>
      <c r="R5" s="87" t="s">
        <v>3</v>
      </c>
      <c r="S5" s="88"/>
      <c r="T5" s="98">
        <f>'Year 1'!T5</f>
        <v>0</v>
      </c>
      <c r="U5" s="86"/>
      <c r="X5" s="23"/>
      <c r="Y5" s="79"/>
      <c r="Z5" s="79"/>
      <c r="AA5" s="79"/>
      <c r="AB5" s="41"/>
      <c r="AC5" s="87" t="s">
        <v>3</v>
      </c>
      <c r="AD5" s="88"/>
      <c r="AE5" s="98">
        <f>'Year 1'!AE5</f>
        <v>0</v>
      </c>
      <c r="AF5" s="86"/>
      <c r="AI5" s="23"/>
      <c r="AJ5" s="79"/>
      <c r="AK5" s="79"/>
      <c r="AL5" s="79"/>
      <c r="AM5" s="41"/>
      <c r="AN5" s="87" t="s">
        <v>3</v>
      </c>
      <c r="AO5" s="88"/>
      <c r="AP5" s="98">
        <f>'Year 1'!AP5</f>
        <v>0</v>
      </c>
      <c r="AQ5" s="86"/>
    </row>
    <row r="6" spans="2:43" ht="15.75" customHeight="1" x14ac:dyDescent="0.25">
      <c r="B6" s="23"/>
      <c r="C6" s="79"/>
      <c r="D6" s="79"/>
      <c r="E6" s="79"/>
      <c r="F6" s="41"/>
      <c r="G6" s="87" t="s">
        <v>4</v>
      </c>
      <c r="H6" s="88"/>
      <c r="I6" s="98">
        <f>'Year 1'!I6</f>
        <v>0</v>
      </c>
      <c r="J6" s="86"/>
      <c r="K6" s="28"/>
      <c r="M6" s="23"/>
      <c r="N6" s="79"/>
      <c r="O6" s="79"/>
      <c r="P6" s="79"/>
      <c r="Q6" s="41"/>
      <c r="R6" s="87" t="s">
        <v>4</v>
      </c>
      <c r="S6" s="88"/>
      <c r="T6" s="98">
        <f>'Year 1'!T6</f>
        <v>0</v>
      </c>
      <c r="U6" s="86"/>
      <c r="X6" s="23"/>
      <c r="Y6" s="79"/>
      <c r="Z6" s="79"/>
      <c r="AA6" s="79"/>
      <c r="AB6" s="41"/>
      <c r="AC6" s="87" t="s">
        <v>4</v>
      </c>
      <c r="AD6" s="88"/>
      <c r="AE6" s="98">
        <f>'Year 1'!AE6</f>
        <v>0</v>
      </c>
      <c r="AF6" s="86"/>
      <c r="AI6" s="23"/>
      <c r="AJ6" s="79"/>
      <c r="AK6" s="79"/>
      <c r="AL6" s="79"/>
      <c r="AM6" s="41"/>
      <c r="AN6" s="87" t="s">
        <v>4</v>
      </c>
      <c r="AO6" s="88"/>
      <c r="AP6" s="98">
        <f>'Year 1'!AP6</f>
        <v>0</v>
      </c>
      <c r="AQ6" s="86"/>
    </row>
    <row r="7" spans="2:43" ht="18" customHeight="1" x14ac:dyDescent="0.25">
      <c r="E7" s="26"/>
      <c r="F7" s="26"/>
      <c r="G7" s="81" t="s">
        <v>5</v>
      </c>
      <c r="H7" s="82"/>
      <c r="I7" s="97">
        <f>'Year 1'!I7</f>
        <v>0</v>
      </c>
      <c r="J7" s="83"/>
      <c r="K7" s="28"/>
      <c r="P7" s="26"/>
      <c r="Q7" s="26"/>
      <c r="R7" s="81" t="s">
        <v>5</v>
      </c>
      <c r="S7" s="82"/>
      <c r="T7" s="97">
        <f>'Year 1'!T7</f>
        <v>0</v>
      </c>
      <c r="U7" s="83"/>
      <c r="AA7" s="26"/>
      <c r="AB7" s="26"/>
      <c r="AC7" s="81" t="s">
        <v>5</v>
      </c>
      <c r="AD7" s="82"/>
      <c r="AE7" s="97">
        <f>'Year 1'!AE7</f>
        <v>0</v>
      </c>
      <c r="AF7" s="83"/>
      <c r="AL7" s="26"/>
      <c r="AM7" s="26"/>
      <c r="AN7" s="81" t="s">
        <v>5</v>
      </c>
      <c r="AO7" s="82"/>
      <c r="AP7" s="97">
        <f>'Year 1'!AP7</f>
        <v>0</v>
      </c>
      <c r="AQ7" s="83"/>
    </row>
    <row r="8" spans="2:43" x14ac:dyDescent="0.25">
      <c r="E8" s="26"/>
      <c r="F8" s="26"/>
      <c r="N8" s="46"/>
      <c r="O8" s="26"/>
      <c r="P8" s="26"/>
      <c r="Q8" s="26"/>
      <c r="R8" s="12"/>
      <c r="X8" s="26"/>
      <c r="Y8" s="46"/>
      <c r="Z8" s="26"/>
      <c r="AA8" s="12"/>
      <c r="AB8" s="12"/>
      <c r="AI8" s="26"/>
      <c r="AJ8" s="46"/>
      <c r="AK8" s="26"/>
      <c r="AL8" s="12"/>
      <c r="AM8" s="12"/>
    </row>
    <row r="9" spans="2:43" x14ac:dyDescent="0.25">
      <c r="B9" s="28"/>
      <c r="C9" s="46"/>
      <c r="G9" s="28"/>
      <c r="H9" s="28"/>
      <c r="I9" s="28"/>
    </row>
    <row r="10" spans="2:43" x14ac:dyDescent="0.25">
      <c r="B10" s="86" t="s">
        <v>6</v>
      </c>
      <c r="C10" s="91"/>
      <c r="D10" s="92"/>
      <c r="E10" s="93"/>
      <c r="F10" s="26"/>
      <c r="G10" s="28"/>
      <c r="H10" s="28"/>
      <c r="I10" s="28"/>
      <c r="M10" s="86" t="s">
        <v>6</v>
      </c>
      <c r="N10" s="91"/>
      <c r="O10" s="92"/>
      <c r="P10" s="93"/>
      <c r="Q10" s="26"/>
      <c r="X10" s="86" t="s">
        <v>6</v>
      </c>
      <c r="Y10" s="91"/>
      <c r="Z10" s="92"/>
      <c r="AA10" s="93"/>
      <c r="AB10" s="26"/>
      <c r="AE10" s="83"/>
      <c r="AF10" s="83"/>
      <c r="AG10" s="28"/>
      <c r="AH10" s="26"/>
      <c r="AI10" s="86" t="s">
        <v>6</v>
      </c>
      <c r="AJ10" s="91"/>
      <c r="AK10" s="92"/>
      <c r="AL10" s="93"/>
      <c r="AM10" s="26"/>
      <c r="AP10" s="83"/>
      <c r="AQ10" s="83"/>
    </row>
    <row r="11" spans="2:43" x14ac:dyDescent="0.25">
      <c r="B11" s="89" t="s">
        <v>7</v>
      </c>
      <c r="C11" s="94"/>
      <c r="D11" s="90"/>
      <c r="E11" s="80"/>
      <c r="F11" s="26"/>
      <c r="M11" s="89" t="s">
        <v>7</v>
      </c>
      <c r="N11" s="94"/>
      <c r="O11" s="90"/>
      <c r="P11" s="80"/>
      <c r="Q11" s="26"/>
      <c r="X11" s="89" t="s">
        <v>7</v>
      </c>
      <c r="Y11" s="94"/>
      <c r="Z11" s="90"/>
      <c r="AA11" s="80"/>
      <c r="AB11" s="26"/>
      <c r="AE11" s="83"/>
      <c r="AF11" s="83"/>
      <c r="AG11" s="28"/>
      <c r="AH11" s="26"/>
      <c r="AI11" s="89" t="s">
        <v>7</v>
      </c>
      <c r="AJ11" s="94"/>
      <c r="AK11" s="90"/>
      <c r="AL11" s="80"/>
      <c r="AM11" s="26"/>
      <c r="AP11" s="83"/>
      <c r="AQ11" s="83"/>
    </row>
    <row r="12" spans="2:43" x14ac:dyDescent="0.25">
      <c r="B12" s="27"/>
      <c r="C12" s="77"/>
      <c r="D12" s="25"/>
      <c r="E12" s="9"/>
      <c r="F12" s="9"/>
      <c r="G12" s="9"/>
      <c r="H12" s="9"/>
      <c r="I12" s="9"/>
    </row>
    <row r="13" spans="2:43" s="20" customFormat="1" ht="65.25" customHeight="1" x14ac:dyDescent="0.25">
      <c r="B13" s="22" t="s">
        <v>8</v>
      </c>
      <c r="C13" s="76" t="s">
        <v>28</v>
      </c>
      <c r="D13" s="17" t="s">
        <v>9</v>
      </c>
      <c r="E13" s="17" t="s">
        <v>26</v>
      </c>
      <c r="F13" s="47" t="s">
        <v>27</v>
      </c>
      <c r="G13" s="17" t="s">
        <v>10</v>
      </c>
      <c r="H13" s="17" t="s">
        <v>11</v>
      </c>
      <c r="I13" s="17" t="s">
        <v>25</v>
      </c>
      <c r="J13" s="17" t="s">
        <v>13</v>
      </c>
      <c r="K13" s="37"/>
      <c r="M13" s="22" t="s">
        <v>8</v>
      </c>
      <c r="N13" s="76" t="s">
        <v>28</v>
      </c>
      <c r="O13" s="17" t="s">
        <v>9</v>
      </c>
      <c r="P13" s="17" t="s">
        <v>26</v>
      </c>
      <c r="Q13" s="47" t="s">
        <v>27</v>
      </c>
      <c r="R13" s="17" t="s">
        <v>10</v>
      </c>
      <c r="S13" s="17" t="s">
        <v>11</v>
      </c>
      <c r="T13" s="17" t="s">
        <v>25</v>
      </c>
      <c r="U13" s="17" t="s">
        <v>13</v>
      </c>
      <c r="V13" s="37"/>
      <c r="X13" s="22" t="s">
        <v>8</v>
      </c>
      <c r="Y13" s="76" t="s">
        <v>28</v>
      </c>
      <c r="Z13" s="17" t="s">
        <v>9</v>
      </c>
      <c r="AA13" s="17" t="s">
        <v>26</v>
      </c>
      <c r="AB13" s="47" t="s">
        <v>27</v>
      </c>
      <c r="AC13" s="17" t="s">
        <v>10</v>
      </c>
      <c r="AD13" s="17" t="s">
        <v>11</v>
      </c>
      <c r="AE13" s="17" t="s">
        <v>25</v>
      </c>
      <c r="AF13" s="17" t="s">
        <v>13</v>
      </c>
      <c r="AG13" s="37"/>
      <c r="AI13" s="22" t="s">
        <v>8</v>
      </c>
      <c r="AJ13" s="76" t="s">
        <v>28</v>
      </c>
      <c r="AK13" s="17" t="s">
        <v>9</v>
      </c>
      <c r="AL13" s="17" t="s">
        <v>26</v>
      </c>
      <c r="AM13" s="47" t="s">
        <v>27</v>
      </c>
      <c r="AN13" s="17" t="s">
        <v>10</v>
      </c>
      <c r="AO13" s="17" t="s">
        <v>11</v>
      </c>
      <c r="AP13" s="17" t="s">
        <v>25</v>
      </c>
      <c r="AQ13" s="17" t="s">
        <v>13</v>
      </c>
    </row>
    <row r="14" spans="2:43" x14ac:dyDescent="0.25">
      <c r="B14" s="6"/>
      <c r="C14" s="43"/>
      <c r="D14" s="2"/>
      <c r="E14" s="2"/>
      <c r="F14" s="50">
        <f>(Y4_T1[[#This Row],[Time Worked (Min)]]/60)*Y4_T1[[#This Row],[Hourly Rate ]]</f>
        <v>0</v>
      </c>
      <c r="G14" s="2"/>
      <c r="H14" s="2"/>
      <c r="I14" s="30"/>
      <c r="J14" s="4"/>
      <c r="K14" s="36"/>
      <c r="M14" s="6"/>
      <c r="N14" s="43"/>
      <c r="O14" s="2"/>
      <c r="P14" s="2"/>
      <c r="Q14" s="50">
        <f>(Y4_T2[[#This Row],[Time Worked (Min)]]/60)*Y4_T2[[#This Row],[Hourly Rate ]]</f>
        <v>0</v>
      </c>
      <c r="R14" s="2"/>
      <c r="S14" s="2"/>
      <c r="T14" s="30"/>
      <c r="U14" s="4"/>
      <c r="V14" s="36"/>
      <c r="X14" s="6"/>
      <c r="Y14" s="43"/>
      <c r="Z14" s="2"/>
      <c r="AA14" s="2"/>
      <c r="AB14" s="50">
        <f>(Y4_T3[[#This Row],[Time Worked (Min)]]/60)*Y4_T3[[#This Row],[Hourly Rate ]]</f>
        <v>0</v>
      </c>
      <c r="AC14" s="2"/>
      <c r="AD14" s="2"/>
      <c r="AE14" s="30"/>
      <c r="AF14" s="4"/>
      <c r="AG14" s="36"/>
      <c r="AI14" s="6"/>
      <c r="AJ14" s="43"/>
      <c r="AK14" s="2"/>
      <c r="AL14" s="2"/>
      <c r="AM14" s="50">
        <f>(Y4_T4[[#This Row],[Time Worked (Min)]]/60)*Y4_T4[[#This Row],[Hourly Rate ]]</f>
        <v>0</v>
      </c>
      <c r="AN14" s="2"/>
      <c r="AO14" s="2"/>
      <c r="AP14" s="30"/>
      <c r="AQ14" s="4"/>
    </row>
    <row r="15" spans="2:43" x14ac:dyDescent="0.25">
      <c r="B15" s="6"/>
      <c r="C15" s="43"/>
      <c r="D15" s="2"/>
      <c r="E15" s="2"/>
      <c r="F15" s="50">
        <f>(Y4_T1[[#This Row],[Time Worked (Min)]]/60)*Y4_T1[[#This Row],[Hourly Rate ]]</f>
        <v>0</v>
      </c>
      <c r="G15" s="2"/>
      <c r="H15" s="2"/>
      <c r="I15" s="30"/>
      <c r="J15" s="4"/>
      <c r="K15" s="36"/>
      <c r="M15" s="6"/>
      <c r="N15" s="43"/>
      <c r="O15" s="2"/>
      <c r="P15" s="2"/>
      <c r="Q15" s="50">
        <f>(Y4_T2[[#This Row],[Time Worked (Min)]]/60)*Y4_T2[[#This Row],[Hourly Rate ]]</f>
        <v>0</v>
      </c>
      <c r="R15" s="2"/>
      <c r="S15" s="2"/>
      <c r="T15" s="30"/>
      <c r="U15" s="4"/>
      <c r="V15" s="36"/>
      <c r="X15" s="6"/>
      <c r="Y15" s="43"/>
      <c r="Z15" s="2"/>
      <c r="AA15" s="2"/>
      <c r="AB15" s="50">
        <f>(Y4_T3[[#This Row],[Time Worked (Min)]]/60)*Y4_T3[[#This Row],[Hourly Rate ]]</f>
        <v>0</v>
      </c>
      <c r="AC15" s="2"/>
      <c r="AD15" s="2"/>
      <c r="AE15" s="30"/>
      <c r="AF15" s="4"/>
      <c r="AG15" s="36"/>
      <c r="AI15" s="6"/>
      <c r="AJ15" s="43"/>
      <c r="AK15" s="2"/>
      <c r="AL15" s="2"/>
      <c r="AM15" s="50">
        <f>(Y4_T4[[#This Row],[Time Worked (Min)]]/60)*Y4_T4[[#This Row],[Hourly Rate ]]</f>
        <v>0</v>
      </c>
      <c r="AN15" s="2"/>
      <c r="AO15" s="2"/>
      <c r="AP15" s="30"/>
      <c r="AQ15" s="4"/>
    </row>
    <row r="16" spans="2:43" x14ac:dyDescent="0.25">
      <c r="B16" s="6"/>
      <c r="C16" s="43"/>
      <c r="D16" s="2"/>
      <c r="E16" s="2"/>
      <c r="F16" s="50">
        <f>(Y4_T1[[#This Row],[Time Worked (Min)]]/60)*Y4_T1[[#This Row],[Hourly Rate ]]</f>
        <v>0</v>
      </c>
      <c r="G16" s="2"/>
      <c r="H16" s="2"/>
      <c r="I16" s="30"/>
      <c r="J16" s="4"/>
      <c r="K16" s="36"/>
      <c r="M16" s="6"/>
      <c r="N16" s="43"/>
      <c r="O16" s="2"/>
      <c r="P16" s="2"/>
      <c r="Q16" s="50">
        <f>(Y4_T2[[#This Row],[Time Worked (Min)]]/60)*Y4_T2[[#This Row],[Hourly Rate ]]</f>
        <v>0</v>
      </c>
      <c r="R16" s="2"/>
      <c r="S16" s="2"/>
      <c r="T16" s="30"/>
      <c r="U16" s="4"/>
      <c r="V16" s="36"/>
      <c r="X16" s="6"/>
      <c r="Y16" s="43"/>
      <c r="Z16" s="2"/>
      <c r="AA16" s="2"/>
      <c r="AB16" s="50">
        <f>(Y4_T3[[#This Row],[Time Worked (Min)]]/60)*Y4_T3[[#This Row],[Hourly Rate ]]</f>
        <v>0</v>
      </c>
      <c r="AC16" s="2"/>
      <c r="AD16" s="2"/>
      <c r="AE16" s="30"/>
      <c r="AF16" s="4"/>
      <c r="AG16" s="36"/>
      <c r="AI16" s="6"/>
      <c r="AJ16" s="43"/>
      <c r="AK16" s="2"/>
      <c r="AL16" s="2"/>
      <c r="AM16" s="50">
        <f>(Y4_T4[[#This Row],[Time Worked (Min)]]/60)*Y4_T4[[#This Row],[Hourly Rate ]]</f>
        <v>0</v>
      </c>
      <c r="AN16" s="2"/>
      <c r="AO16" s="2"/>
      <c r="AP16" s="30"/>
      <c r="AQ16" s="4"/>
    </row>
    <row r="17" spans="2:43" x14ac:dyDescent="0.25">
      <c r="B17" s="6"/>
      <c r="C17" s="43"/>
      <c r="D17" s="2"/>
      <c r="E17" s="2"/>
      <c r="F17" s="50">
        <f>(Y4_T1[[#This Row],[Time Worked (Min)]]/60)*Y4_T1[[#This Row],[Hourly Rate ]]</f>
        <v>0</v>
      </c>
      <c r="G17" s="2"/>
      <c r="H17" s="2"/>
      <c r="I17" s="30"/>
      <c r="J17" s="4"/>
      <c r="K17" s="36"/>
      <c r="M17" s="6"/>
      <c r="N17" s="43"/>
      <c r="O17" s="2"/>
      <c r="P17" s="2"/>
      <c r="Q17" s="50">
        <f>(Y4_T2[[#This Row],[Time Worked (Min)]]/60)*Y4_T2[[#This Row],[Hourly Rate ]]</f>
        <v>0</v>
      </c>
      <c r="R17" s="2"/>
      <c r="S17" s="2"/>
      <c r="T17" s="30"/>
      <c r="U17" s="4"/>
      <c r="V17" s="36"/>
      <c r="X17" s="6"/>
      <c r="Y17" s="43"/>
      <c r="Z17" s="2"/>
      <c r="AA17" s="2"/>
      <c r="AB17" s="50">
        <f>(Y4_T3[[#This Row],[Time Worked (Min)]]/60)*Y4_T3[[#This Row],[Hourly Rate ]]</f>
        <v>0</v>
      </c>
      <c r="AC17" s="2"/>
      <c r="AD17" s="2"/>
      <c r="AE17" s="30"/>
      <c r="AF17" s="4"/>
      <c r="AG17" s="36"/>
      <c r="AI17" s="6"/>
      <c r="AJ17" s="43"/>
      <c r="AK17" s="2"/>
      <c r="AL17" s="2"/>
      <c r="AM17" s="50">
        <f>(Y4_T4[[#This Row],[Time Worked (Min)]]/60)*Y4_T4[[#This Row],[Hourly Rate ]]</f>
        <v>0</v>
      </c>
      <c r="AN17" s="2"/>
      <c r="AO17" s="2"/>
      <c r="AP17" s="30"/>
      <c r="AQ17" s="4"/>
    </row>
    <row r="18" spans="2:43" x14ac:dyDescent="0.25">
      <c r="B18" s="6"/>
      <c r="C18" s="43"/>
      <c r="D18" s="2"/>
      <c r="E18" s="2"/>
      <c r="F18" s="50">
        <f>(Y4_T1[[#This Row],[Time Worked (Min)]]/60)*Y4_T1[[#This Row],[Hourly Rate ]]</f>
        <v>0</v>
      </c>
      <c r="G18" s="2"/>
      <c r="H18" s="2"/>
      <c r="I18" s="30"/>
      <c r="J18" s="4"/>
      <c r="K18" s="36"/>
      <c r="M18" s="6"/>
      <c r="N18" s="43"/>
      <c r="O18" s="2"/>
      <c r="P18" s="2"/>
      <c r="Q18" s="50">
        <f>(Y4_T2[[#This Row],[Time Worked (Min)]]/60)*Y4_T2[[#This Row],[Hourly Rate ]]</f>
        <v>0</v>
      </c>
      <c r="R18" s="2"/>
      <c r="S18" s="2"/>
      <c r="T18" s="30"/>
      <c r="U18" s="4"/>
      <c r="V18" s="36"/>
      <c r="X18" s="6"/>
      <c r="Y18" s="43"/>
      <c r="Z18" s="2"/>
      <c r="AA18" s="2"/>
      <c r="AB18" s="50">
        <f>(Y4_T3[[#This Row],[Time Worked (Min)]]/60)*Y4_T3[[#This Row],[Hourly Rate ]]</f>
        <v>0</v>
      </c>
      <c r="AC18" s="2"/>
      <c r="AD18" s="2"/>
      <c r="AE18" s="30"/>
      <c r="AF18" s="4"/>
      <c r="AG18" s="36"/>
      <c r="AI18" s="6"/>
      <c r="AJ18" s="43"/>
      <c r="AK18" s="2"/>
      <c r="AL18" s="2"/>
      <c r="AM18" s="50">
        <f>(Y4_T4[[#This Row],[Time Worked (Min)]]/60)*Y4_T4[[#This Row],[Hourly Rate ]]</f>
        <v>0</v>
      </c>
      <c r="AN18" s="2"/>
      <c r="AO18" s="2"/>
      <c r="AP18" s="30"/>
      <c r="AQ18" s="4"/>
    </row>
    <row r="19" spans="2:43" x14ac:dyDescent="0.25">
      <c r="B19" s="6"/>
      <c r="C19" s="43"/>
      <c r="D19" s="2"/>
      <c r="E19" s="2"/>
      <c r="F19" s="50">
        <f>(Y4_T1[[#This Row],[Time Worked (Min)]]/60)*Y4_T1[[#This Row],[Hourly Rate ]]</f>
        <v>0</v>
      </c>
      <c r="G19" s="2"/>
      <c r="H19" s="2"/>
      <c r="I19" s="30"/>
      <c r="J19" s="4"/>
      <c r="K19" s="36"/>
      <c r="M19" s="6"/>
      <c r="N19" s="43"/>
      <c r="O19" s="2"/>
      <c r="P19" s="2"/>
      <c r="Q19" s="50">
        <f>(Y4_T2[[#This Row],[Time Worked (Min)]]/60)*Y4_T2[[#This Row],[Hourly Rate ]]</f>
        <v>0</v>
      </c>
      <c r="R19" s="2"/>
      <c r="S19" s="2"/>
      <c r="T19" s="30"/>
      <c r="U19" s="4"/>
      <c r="V19" s="36"/>
      <c r="X19" s="6"/>
      <c r="Y19" s="43"/>
      <c r="Z19" s="2"/>
      <c r="AA19" s="2"/>
      <c r="AB19" s="50">
        <f>(Y4_T3[[#This Row],[Time Worked (Min)]]/60)*Y4_T3[[#This Row],[Hourly Rate ]]</f>
        <v>0</v>
      </c>
      <c r="AC19" s="2"/>
      <c r="AD19" s="2"/>
      <c r="AE19" s="30"/>
      <c r="AF19" s="4"/>
      <c r="AG19" s="36"/>
      <c r="AI19" s="6"/>
      <c r="AJ19" s="43"/>
      <c r="AK19" s="2"/>
      <c r="AL19" s="2"/>
      <c r="AM19" s="50">
        <f>(Y4_T4[[#This Row],[Time Worked (Min)]]/60)*Y4_T4[[#This Row],[Hourly Rate ]]</f>
        <v>0</v>
      </c>
      <c r="AN19" s="2"/>
      <c r="AO19" s="2"/>
      <c r="AP19" s="30"/>
      <c r="AQ19" s="4"/>
    </row>
    <row r="20" spans="2:43" x14ac:dyDescent="0.25">
      <c r="B20" s="6"/>
      <c r="C20" s="43"/>
      <c r="D20" s="2"/>
      <c r="E20" s="2"/>
      <c r="F20" s="50">
        <f>(Y4_T1[[#This Row],[Time Worked (Min)]]/60)*Y4_T1[[#This Row],[Hourly Rate ]]</f>
        <v>0</v>
      </c>
      <c r="G20" s="2"/>
      <c r="H20" s="2"/>
      <c r="I20" s="30"/>
      <c r="J20" s="4"/>
      <c r="K20" s="36"/>
      <c r="M20" s="6"/>
      <c r="N20" s="43"/>
      <c r="O20" s="2"/>
      <c r="P20" s="2"/>
      <c r="Q20" s="50">
        <f>(Y4_T2[[#This Row],[Time Worked (Min)]]/60)*Y4_T2[[#This Row],[Hourly Rate ]]</f>
        <v>0</v>
      </c>
      <c r="R20" s="2"/>
      <c r="S20" s="2"/>
      <c r="T20" s="30"/>
      <c r="U20" s="4"/>
      <c r="V20" s="36"/>
      <c r="X20" s="6"/>
      <c r="Y20" s="43"/>
      <c r="Z20" s="2"/>
      <c r="AA20" s="2"/>
      <c r="AB20" s="50">
        <f>(Y4_T3[[#This Row],[Time Worked (Min)]]/60)*Y4_T3[[#This Row],[Hourly Rate ]]</f>
        <v>0</v>
      </c>
      <c r="AC20" s="2"/>
      <c r="AD20" s="2"/>
      <c r="AE20" s="30"/>
      <c r="AF20" s="4"/>
      <c r="AG20" s="36"/>
      <c r="AI20" s="6"/>
      <c r="AJ20" s="43"/>
      <c r="AK20" s="2"/>
      <c r="AL20" s="2"/>
      <c r="AM20" s="50">
        <f>(Y4_T4[[#This Row],[Time Worked (Min)]]/60)*Y4_T4[[#This Row],[Hourly Rate ]]</f>
        <v>0</v>
      </c>
      <c r="AN20" s="2"/>
      <c r="AO20" s="2"/>
      <c r="AP20" s="30"/>
      <c r="AQ20" s="4"/>
    </row>
    <row r="21" spans="2:43" x14ac:dyDescent="0.25">
      <c r="B21" s="6"/>
      <c r="C21" s="43"/>
      <c r="D21" s="2"/>
      <c r="E21" s="2"/>
      <c r="F21" s="50">
        <f>(Y4_T1[[#This Row],[Time Worked (Min)]]/60)*Y4_T1[[#This Row],[Hourly Rate ]]</f>
        <v>0</v>
      </c>
      <c r="G21" s="2"/>
      <c r="H21" s="2"/>
      <c r="I21" s="30"/>
      <c r="J21" s="4"/>
      <c r="K21" s="36"/>
      <c r="M21" s="6"/>
      <c r="N21" s="43"/>
      <c r="O21" s="2"/>
      <c r="P21" s="2"/>
      <c r="Q21" s="50">
        <f>(Y4_T2[[#This Row],[Time Worked (Min)]]/60)*Y4_T2[[#This Row],[Hourly Rate ]]</f>
        <v>0</v>
      </c>
      <c r="R21" s="2"/>
      <c r="S21" s="2"/>
      <c r="T21" s="30"/>
      <c r="U21" s="4"/>
      <c r="V21" s="36"/>
      <c r="X21" s="6"/>
      <c r="Y21" s="43"/>
      <c r="Z21" s="2"/>
      <c r="AA21" s="2"/>
      <c r="AB21" s="50">
        <f>(Y4_T3[[#This Row],[Time Worked (Min)]]/60)*Y4_T3[[#This Row],[Hourly Rate ]]</f>
        <v>0</v>
      </c>
      <c r="AC21" s="2"/>
      <c r="AD21" s="2"/>
      <c r="AE21" s="30"/>
      <c r="AF21" s="4"/>
      <c r="AG21" s="36"/>
      <c r="AI21" s="6"/>
      <c r="AJ21" s="43"/>
      <c r="AK21" s="2"/>
      <c r="AL21" s="2"/>
      <c r="AM21" s="50">
        <f>(Y4_T4[[#This Row],[Time Worked (Min)]]/60)*Y4_T4[[#This Row],[Hourly Rate ]]</f>
        <v>0</v>
      </c>
      <c r="AN21" s="2"/>
      <c r="AO21" s="2"/>
      <c r="AP21" s="30"/>
      <c r="AQ21" s="4"/>
    </row>
    <row r="22" spans="2:43" x14ac:dyDescent="0.25">
      <c r="B22" s="6"/>
      <c r="C22" s="43"/>
      <c r="D22" s="2"/>
      <c r="E22" s="2"/>
      <c r="F22" s="50">
        <f>(Y4_T1[[#This Row],[Time Worked (Min)]]/60)*Y4_T1[[#This Row],[Hourly Rate ]]</f>
        <v>0</v>
      </c>
      <c r="G22" s="2"/>
      <c r="H22" s="2"/>
      <c r="I22" s="30"/>
      <c r="J22" s="4"/>
      <c r="K22" s="36"/>
      <c r="M22" s="6"/>
      <c r="N22" s="43"/>
      <c r="O22" s="2"/>
      <c r="P22" s="2"/>
      <c r="Q22" s="50">
        <f>(Y4_T2[[#This Row],[Time Worked (Min)]]/60)*Y4_T2[[#This Row],[Hourly Rate ]]</f>
        <v>0</v>
      </c>
      <c r="R22" s="2"/>
      <c r="S22" s="2"/>
      <c r="T22" s="30"/>
      <c r="U22" s="4"/>
      <c r="V22" s="36"/>
      <c r="X22" s="6"/>
      <c r="Y22" s="43"/>
      <c r="Z22" s="2"/>
      <c r="AA22" s="2"/>
      <c r="AB22" s="50">
        <f>(Y4_T3[[#This Row],[Time Worked (Min)]]/60)*Y4_T3[[#This Row],[Hourly Rate ]]</f>
        <v>0</v>
      </c>
      <c r="AC22" s="2"/>
      <c r="AD22" s="2"/>
      <c r="AE22" s="30"/>
      <c r="AF22" s="4"/>
      <c r="AG22" s="36"/>
      <c r="AI22" s="6"/>
      <c r="AJ22" s="43"/>
      <c r="AK22" s="2"/>
      <c r="AL22" s="2"/>
      <c r="AM22" s="50">
        <f>(Y4_T4[[#This Row],[Time Worked (Min)]]/60)*Y4_T4[[#This Row],[Hourly Rate ]]</f>
        <v>0</v>
      </c>
      <c r="AN22" s="2"/>
      <c r="AO22" s="2"/>
      <c r="AP22" s="30"/>
      <c r="AQ22" s="4"/>
    </row>
    <row r="23" spans="2:43" x14ac:dyDescent="0.25">
      <c r="B23" s="6"/>
      <c r="C23" s="43"/>
      <c r="D23" s="2"/>
      <c r="E23" s="2"/>
      <c r="F23" s="50">
        <f>(Y4_T1[[#This Row],[Time Worked (Min)]]/60)*Y4_T1[[#This Row],[Hourly Rate ]]</f>
        <v>0</v>
      </c>
      <c r="G23" s="2"/>
      <c r="H23" s="2"/>
      <c r="I23" s="30"/>
      <c r="J23" s="4"/>
      <c r="K23" s="36"/>
      <c r="M23" s="6"/>
      <c r="N23" s="43"/>
      <c r="O23" s="2"/>
      <c r="P23" s="2"/>
      <c r="Q23" s="50">
        <f>(Y4_T2[[#This Row],[Time Worked (Min)]]/60)*Y4_T2[[#This Row],[Hourly Rate ]]</f>
        <v>0</v>
      </c>
      <c r="R23" s="2"/>
      <c r="S23" s="2"/>
      <c r="T23" s="30"/>
      <c r="U23" s="4"/>
      <c r="V23" s="36"/>
      <c r="X23" s="6"/>
      <c r="Y23" s="43"/>
      <c r="Z23" s="2"/>
      <c r="AA23" s="2"/>
      <c r="AB23" s="50">
        <f>(Y4_T3[[#This Row],[Time Worked (Min)]]/60)*Y4_T3[[#This Row],[Hourly Rate ]]</f>
        <v>0</v>
      </c>
      <c r="AC23" s="2"/>
      <c r="AD23" s="2"/>
      <c r="AE23" s="30"/>
      <c r="AF23" s="4"/>
      <c r="AG23" s="36"/>
      <c r="AI23" s="6"/>
      <c r="AJ23" s="43"/>
      <c r="AK23" s="2"/>
      <c r="AL23" s="2"/>
      <c r="AM23" s="50">
        <f>(Y4_T4[[#This Row],[Time Worked (Min)]]/60)*Y4_T4[[#This Row],[Hourly Rate ]]</f>
        <v>0</v>
      </c>
      <c r="AN23" s="2"/>
      <c r="AO23" s="2"/>
      <c r="AP23" s="30"/>
      <c r="AQ23" s="4"/>
    </row>
    <row r="24" spans="2:43" x14ac:dyDescent="0.25">
      <c r="B24" s="6"/>
      <c r="C24" s="43"/>
      <c r="D24" s="2"/>
      <c r="E24" s="2"/>
      <c r="F24" s="50">
        <f>(Y4_T1[[#This Row],[Time Worked (Min)]]/60)*Y4_T1[[#This Row],[Hourly Rate ]]</f>
        <v>0</v>
      </c>
      <c r="G24" s="2"/>
      <c r="H24" s="2"/>
      <c r="I24" s="30"/>
      <c r="J24" s="4"/>
      <c r="K24" s="36"/>
      <c r="M24" s="6"/>
      <c r="N24" s="43"/>
      <c r="O24" s="2"/>
      <c r="P24" s="2"/>
      <c r="Q24" s="50">
        <f>(Y4_T2[[#This Row],[Time Worked (Min)]]/60)*Y4_T2[[#This Row],[Hourly Rate ]]</f>
        <v>0</v>
      </c>
      <c r="R24" s="2"/>
      <c r="S24" s="2"/>
      <c r="T24" s="30"/>
      <c r="U24" s="4"/>
      <c r="V24" s="36"/>
      <c r="X24" s="6"/>
      <c r="Y24" s="43"/>
      <c r="Z24" s="2"/>
      <c r="AA24" s="2"/>
      <c r="AB24" s="50">
        <f>(Y4_T3[[#This Row],[Time Worked (Min)]]/60)*Y4_T3[[#This Row],[Hourly Rate ]]</f>
        <v>0</v>
      </c>
      <c r="AC24" s="2"/>
      <c r="AD24" s="2"/>
      <c r="AE24" s="30"/>
      <c r="AF24" s="4"/>
      <c r="AG24" s="36"/>
      <c r="AI24" s="6"/>
      <c r="AJ24" s="43"/>
      <c r="AK24" s="2"/>
      <c r="AL24" s="2"/>
      <c r="AM24" s="50">
        <f>(Y4_T4[[#This Row],[Time Worked (Min)]]/60)*Y4_T4[[#This Row],[Hourly Rate ]]</f>
        <v>0</v>
      </c>
      <c r="AN24" s="2"/>
      <c r="AO24" s="2"/>
      <c r="AP24" s="30"/>
      <c r="AQ24" s="4"/>
    </row>
    <row r="25" spans="2:43" x14ac:dyDescent="0.25">
      <c r="B25" s="6"/>
      <c r="C25" s="43"/>
      <c r="D25" s="2"/>
      <c r="E25" s="2"/>
      <c r="F25" s="50">
        <f>(Y4_T1[[#This Row],[Time Worked (Min)]]/60)*Y4_T1[[#This Row],[Hourly Rate ]]</f>
        <v>0</v>
      </c>
      <c r="G25" s="2"/>
      <c r="H25" s="2"/>
      <c r="I25" s="30"/>
      <c r="J25" s="4"/>
      <c r="K25" s="36"/>
      <c r="M25" s="6"/>
      <c r="N25" s="43"/>
      <c r="O25" s="2"/>
      <c r="P25" s="2"/>
      <c r="Q25" s="50">
        <f>(Y4_T2[[#This Row],[Time Worked (Min)]]/60)*Y4_T2[[#This Row],[Hourly Rate ]]</f>
        <v>0</v>
      </c>
      <c r="R25" s="2"/>
      <c r="S25" s="2"/>
      <c r="T25" s="30"/>
      <c r="U25" s="4"/>
      <c r="V25" s="36"/>
      <c r="X25" s="6"/>
      <c r="Y25" s="43"/>
      <c r="Z25" s="2"/>
      <c r="AA25" s="2"/>
      <c r="AB25" s="50">
        <f>(Y4_T3[[#This Row],[Time Worked (Min)]]/60)*Y4_T3[[#This Row],[Hourly Rate ]]</f>
        <v>0</v>
      </c>
      <c r="AC25" s="2"/>
      <c r="AD25" s="2"/>
      <c r="AE25" s="30"/>
      <c r="AF25" s="4"/>
      <c r="AG25" s="36"/>
      <c r="AI25" s="6"/>
      <c r="AJ25" s="43"/>
      <c r="AK25" s="2"/>
      <c r="AL25" s="2"/>
      <c r="AM25" s="50">
        <f>(Y4_T4[[#This Row],[Time Worked (Min)]]/60)*Y4_T4[[#This Row],[Hourly Rate ]]</f>
        <v>0</v>
      </c>
      <c r="AN25" s="2"/>
      <c r="AO25" s="2"/>
      <c r="AP25" s="30"/>
      <c r="AQ25" s="4"/>
    </row>
    <row r="26" spans="2:43" x14ac:dyDescent="0.25">
      <c r="B26" s="6"/>
      <c r="C26" s="43"/>
      <c r="D26" s="2"/>
      <c r="E26" s="2"/>
      <c r="F26" s="50">
        <f>(Y4_T1[[#This Row],[Time Worked (Min)]]/60)*Y4_T1[[#This Row],[Hourly Rate ]]</f>
        <v>0</v>
      </c>
      <c r="G26" s="2"/>
      <c r="H26" s="2"/>
      <c r="I26" s="30"/>
      <c r="J26" s="4"/>
      <c r="K26" s="36"/>
      <c r="M26" s="6"/>
      <c r="N26" s="43"/>
      <c r="O26" s="2"/>
      <c r="P26" s="2"/>
      <c r="Q26" s="50">
        <f>(Y4_T2[[#This Row],[Time Worked (Min)]]/60)*Y4_T2[[#This Row],[Hourly Rate ]]</f>
        <v>0</v>
      </c>
      <c r="R26" s="2"/>
      <c r="S26" s="2"/>
      <c r="T26" s="30"/>
      <c r="U26" s="4"/>
      <c r="V26" s="36"/>
      <c r="X26" s="6"/>
      <c r="Y26" s="43"/>
      <c r="Z26" s="2"/>
      <c r="AA26" s="2"/>
      <c r="AB26" s="50">
        <f>(Y4_T3[[#This Row],[Time Worked (Min)]]/60)*Y4_T3[[#This Row],[Hourly Rate ]]</f>
        <v>0</v>
      </c>
      <c r="AC26" s="2"/>
      <c r="AD26" s="2"/>
      <c r="AE26" s="30"/>
      <c r="AF26" s="4"/>
      <c r="AG26" s="36"/>
      <c r="AI26" s="6"/>
      <c r="AJ26" s="43"/>
      <c r="AK26" s="2"/>
      <c r="AL26" s="2"/>
      <c r="AM26" s="50">
        <f>(Y4_T4[[#This Row],[Time Worked (Min)]]/60)*Y4_T4[[#This Row],[Hourly Rate ]]</f>
        <v>0</v>
      </c>
      <c r="AN26" s="2"/>
      <c r="AO26" s="2"/>
      <c r="AP26" s="30"/>
      <c r="AQ26" s="4"/>
    </row>
    <row r="27" spans="2:43" x14ac:dyDescent="0.25">
      <c r="B27" s="6"/>
      <c r="C27" s="43"/>
      <c r="D27" s="2"/>
      <c r="E27" s="2"/>
      <c r="F27" s="50">
        <f>(Y4_T1[[#This Row],[Time Worked (Min)]]/60)*Y4_T1[[#This Row],[Hourly Rate ]]</f>
        <v>0</v>
      </c>
      <c r="G27" s="2"/>
      <c r="H27" s="2"/>
      <c r="I27" s="30"/>
      <c r="J27" s="4"/>
      <c r="K27" s="36"/>
      <c r="M27" s="6"/>
      <c r="N27" s="43"/>
      <c r="O27" s="2"/>
      <c r="P27" s="2"/>
      <c r="Q27" s="50">
        <f>(Y4_T2[[#This Row],[Time Worked (Min)]]/60)*Y4_T2[[#This Row],[Hourly Rate ]]</f>
        <v>0</v>
      </c>
      <c r="R27" s="2"/>
      <c r="S27" s="2"/>
      <c r="T27" s="30"/>
      <c r="U27" s="4"/>
      <c r="V27" s="36"/>
      <c r="X27" s="6"/>
      <c r="Y27" s="43"/>
      <c r="Z27" s="2"/>
      <c r="AA27" s="2"/>
      <c r="AB27" s="50">
        <f>(Y4_T3[[#This Row],[Time Worked (Min)]]/60)*Y4_T3[[#This Row],[Hourly Rate ]]</f>
        <v>0</v>
      </c>
      <c r="AC27" s="2"/>
      <c r="AD27" s="2"/>
      <c r="AE27" s="30"/>
      <c r="AF27" s="4"/>
      <c r="AG27" s="36"/>
      <c r="AI27" s="6"/>
      <c r="AJ27" s="43"/>
      <c r="AK27" s="2"/>
      <c r="AL27" s="2"/>
      <c r="AM27" s="50">
        <f>(Y4_T4[[#This Row],[Time Worked (Min)]]/60)*Y4_T4[[#This Row],[Hourly Rate ]]</f>
        <v>0</v>
      </c>
      <c r="AN27" s="2"/>
      <c r="AO27" s="2"/>
      <c r="AP27" s="30"/>
      <c r="AQ27" s="4"/>
    </row>
    <row r="28" spans="2:43" x14ac:dyDescent="0.25">
      <c r="B28" s="6"/>
      <c r="C28" s="43"/>
      <c r="D28" s="2"/>
      <c r="E28" s="2"/>
      <c r="F28" s="50">
        <f>(Y4_T1[[#This Row],[Time Worked (Min)]]/60)*Y4_T1[[#This Row],[Hourly Rate ]]</f>
        <v>0</v>
      </c>
      <c r="G28" s="2"/>
      <c r="H28" s="2"/>
      <c r="I28" s="30"/>
      <c r="J28" s="4"/>
      <c r="K28" s="36"/>
      <c r="M28" s="6"/>
      <c r="N28" s="43"/>
      <c r="O28" s="2"/>
      <c r="P28" s="2"/>
      <c r="Q28" s="50">
        <f>(Y4_T2[[#This Row],[Time Worked (Min)]]/60)*Y4_T2[[#This Row],[Hourly Rate ]]</f>
        <v>0</v>
      </c>
      <c r="R28" s="2"/>
      <c r="S28" s="2"/>
      <c r="T28" s="30"/>
      <c r="U28" s="4"/>
      <c r="V28" s="36"/>
      <c r="X28" s="6"/>
      <c r="Y28" s="43"/>
      <c r="Z28" s="2"/>
      <c r="AA28" s="2"/>
      <c r="AB28" s="50">
        <f>(Y4_T3[[#This Row],[Time Worked (Min)]]/60)*Y4_T3[[#This Row],[Hourly Rate ]]</f>
        <v>0</v>
      </c>
      <c r="AC28" s="2"/>
      <c r="AD28" s="2"/>
      <c r="AE28" s="30"/>
      <c r="AF28" s="4"/>
      <c r="AG28" s="36"/>
      <c r="AI28" s="6"/>
      <c r="AJ28" s="43"/>
      <c r="AK28" s="2"/>
      <c r="AL28" s="2"/>
      <c r="AM28" s="50">
        <f>(Y4_T4[[#This Row],[Time Worked (Min)]]/60)*Y4_T4[[#This Row],[Hourly Rate ]]</f>
        <v>0</v>
      </c>
      <c r="AN28" s="2"/>
      <c r="AO28" s="2"/>
      <c r="AP28" s="30"/>
      <c r="AQ28" s="4"/>
    </row>
    <row r="29" spans="2:43" x14ac:dyDescent="0.25">
      <c r="B29" s="6"/>
      <c r="C29" s="43"/>
      <c r="D29" s="2"/>
      <c r="E29" s="2"/>
      <c r="F29" s="50">
        <f>(Y4_T1[[#This Row],[Time Worked (Min)]]/60)*Y4_T1[[#This Row],[Hourly Rate ]]</f>
        <v>0</v>
      </c>
      <c r="G29" s="2"/>
      <c r="H29" s="2"/>
      <c r="I29" s="30"/>
      <c r="J29" s="4"/>
      <c r="K29" s="36"/>
      <c r="M29" s="6"/>
      <c r="N29" s="43"/>
      <c r="O29" s="2"/>
      <c r="P29" s="2"/>
      <c r="Q29" s="50">
        <f>(Y4_T2[[#This Row],[Time Worked (Min)]]/60)*Y4_T2[[#This Row],[Hourly Rate ]]</f>
        <v>0</v>
      </c>
      <c r="R29" s="2"/>
      <c r="S29" s="2"/>
      <c r="T29" s="30"/>
      <c r="U29" s="4"/>
      <c r="V29" s="36"/>
      <c r="X29" s="6"/>
      <c r="Y29" s="43"/>
      <c r="Z29" s="2"/>
      <c r="AA29" s="2"/>
      <c r="AB29" s="50">
        <f>(Y4_T3[[#This Row],[Time Worked (Min)]]/60)*Y4_T3[[#This Row],[Hourly Rate ]]</f>
        <v>0</v>
      </c>
      <c r="AC29" s="2"/>
      <c r="AD29" s="2"/>
      <c r="AE29" s="30"/>
      <c r="AF29" s="4"/>
      <c r="AG29" s="36"/>
      <c r="AI29" s="6"/>
      <c r="AJ29" s="43"/>
      <c r="AK29" s="2"/>
      <c r="AL29" s="2"/>
      <c r="AM29" s="50">
        <f>(Y4_T4[[#This Row],[Time Worked (Min)]]/60)*Y4_T4[[#This Row],[Hourly Rate ]]</f>
        <v>0</v>
      </c>
      <c r="AN29" s="2"/>
      <c r="AO29" s="2"/>
      <c r="AP29" s="30"/>
      <c r="AQ29" s="4"/>
    </row>
    <row r="30" spans="2:43" x14ac:dyDescent="0.25">
      <c r="B30" s="6"/>
      <c r="C30" s="43"/>
      <c r="D30" s="2"/>
      <c r="E30" s="2"/>
      <c r="F30" s="50">
        <f>(Y4_T1[[#This Row],[Time Worked (Min)]]/60)*Y4_T1[[#This Row],[Hourly Rate ]]</f>
        <v>0</v>
      </c>
      <c r="G30" s="2"/>
      <c r="H30" s="2"/>
      <c r="I30" s="30"/>
      <c r="J30" s="4"/>
      <c r="K30" s="36"/>
      <c r="M30" s="6"/>
      <c r="N30" s="43"/>
      <c r="O30" s="2"/>
      <c r="P30" s="2"/>
      <c r="Q30" s="50">
        <f>(Y4_T2[[#This Row],[Time Worked (Min)]]/60)*Y4_T2[[#This Row],[Hourly Rate ]]</f>
        <v>0</v>
      </c>
      <c r="R30" s="2"/>
      <c r="S30" s="2"/>
      <c r="T30" s="30"/>
      <c r="U30" s="4"/>
      <c r="V30" s="36"/>
      <c r="X30" s="6"/>
      <c r="Y30" s="43"/>
      <c r="Z30" s="2"/>
      <c r="AA30" s="2"/>
      <c r="AB30" s="50">
        <f>(Y4_T3[[#This Row],[Time Worked (Min)]]/60)*Y4_T3[[#This Row],[Hourly Rate ]]</f>
        <v>0</v>
      </c>
      <c r="AC30" s="2"/>
      <c r="AD30" s="2"/>
      <c r="AE30" s="30"/>
      <c r="AF30" s="4"/>
      <c r="AG30" s="36"/>
      <c r="AI30" s="6"/>
      <c r="AJ30" s="43"/>
      <c r="AK30" s="2"/>
      <c r="AL30" s="2"/>
      <c r="AM30" s="50">
        <f>(Y4_T4[[#This Row],[Time Worked (Min)]]/60)*Y4_T4[[#This Row],[Hourly Rate ]]</f>
        <v>0</v>
      </c>
      <c r="AN30" s="2"/>
      <c r="AO30" s="2"/>
      <c r="AP30" s="30"/>
      <c r="AQ30" s="4"/>
    </row>
    <row r="31" spans="2:43" x14ac:dyDescent="0.25">
      <c r="B31" s="6"/>
      <c r="C31" s="43"/>
      <c r="D31" s="2"/>
      <c r="E31" s="2"/>
      <c r="F31" s="50">
        <f>(Y4_T1[[#This Row],[Time Worked (Min)]]/60)*Y4_T1[[#This Row],[Hourly Rate ]]</f>
        <v>0</v>
      </c>
      <c r="G31" s="2"/>
      <c r="H31" s="2"/>
      <c r="I31" s="30"/>
      <c r="J31" s="4"/>
      <c r="K31" s="36"/>
      <c r="M31" s="6"/>
      <c r="N31" s="43"/>
      <c r="O31" s="2"/>
      <c r="P31" s="2"/>
      <c r="Q31" s="50">
        <f>(Y4_T2[[#This Row],[Time Worked (Min)]]/60)*Y4_T2[[#This Row],[Hourly Rate ]]</f>
        <v>0</v>
      </c>
      <c r="R31" s="2"/>
      <c r="S31" s="2"/>
      <c r="T31" s="30"/>
      <c r="U31" s="4"/>
      <c r="V31" s="36"/>
      <c r="X31" s="6"/>
      <c r="Y31" s="43"/>
      <c r="Z31" s="2"/>
      <c r="AA31" s="2"/>
      <c r="AB31" s="50">
        <f>(Y4_T3[[#This Row],[Time Worked (Min)]]/60)*Y4_T3[[#This Row],[Hourly Rate ]]</f>
        <v>0</v>
      </c>
      <c r="AC31" s="2"/>
      <c r="AD31" s="2"/>
      <c r="AE31" s="30"/>
      <c r="AF31" s="4"/>
      <c r="AG31" s="36"/>
      <c r="AI31" s="6"/>
      <c r="AJ31" s="43"/>
      <c r="AK31" s="2"/>
      <c r="AL31" s="2"/>
      <c r="AM31" s="50">
        <f>(Y4_T4[[#This Row],[Time Worked (Min)]]/60)*Y4_T4[[#This Row],[Hourly Rate ]]</f>
        <v>0</v>
      </c>
      <c r="AN31" s="2"/>
      <c r="AO31" s="2"/>
      <c r="AP31" s="30"/>
      <c r="AQ31" s="4"/>
    </row>
    <row r="32" spans="2:43" x14ac:dyDescent="0.25">
      <c r="B32" s="6"/>
      <c r="C32" s="43"/>
      <c r="D32" s="2"/>
      <c r="E32" s="2"/>
      <c r="F32" s="50">
        <f>(Y4_T1[[#This Row],[Time Worked (Min)]]/60)*Y4_T1[[#This Row],[Hourly Rate ]]</f>
        <v>0</v>
      </c>
      <c r="G32" s="2"/>
      <c r="H32" s="2"/>
      <c r="I32" s="30"/>
      <c r="J32" s="4"/>
      <c r="K32" s="36"/>
      <c r="M32" s="6"/>
      <c r="N32" s="43"/>
      <c r="O32" s="2"/>
      <c r="P32" s="2"/>
      <c r="Q32" s="50">
        <f>(Y4_T2[[#This Row],[Time Worked (Min)]]/60)*Y4_T2[[#This Row],[Hourly Rate ]]</f>
        <v>0</v>
      </c>
      <c r="R32" s="2"/>
      <c r="S32" s="2"/>
      <c r="T32" s="30"/>
      <c r="U32" s="4"/>
      <c r="V32" s="36"/>
      <c r="X32" s="6"/>
      <c r="Y32" s="43"/>
      <c r="Z32" s="2"/>
      <c r="AA32" s="2"/>
      <c r="AB32" s="50">
        <f>(Y4_T3[[#This Row],[Time Worked (Min)]]/60)*Y4_T3[[#This Row],[Hourly Rate ]]</f>
        <v>0</v>
      </c>
      <c r="AC32" s="2"/>
      <c r="AD32" s="2"/>
      <c r="AE32" s="30"/>
      <c r="AF32" s="4"/>
      <c r="AG32" s="36"/>
      <c r="AI32" s="6"/>
      <c r="AJ32" s="43"/>
      <c r="AK32" s="2"/>
      <c r="AL32" s="2"/>
      <c r="AM32" s="50">
        <f>(Y4_T4[[#This Row],[Time Worked (Min)]]/60)*Y4_T4[[#This Row],[Hourly Rate ]]</f>
        <v>0</v>
      </c>
      <c r="AN32" s="2"/>
      <c r="AO32" s="2"/>
      <c r="AP32" s="30"/>
      <c r="AQ32" s="4"/>
    </row>
    <row r="33" spans="2:43" x14ac:dyDescent="0.25">
      <c r="B33" s="6"/>
      <c r="C33" s="43"/>
      <c r="D33" s="2"/>
      <c r="E33" s="2"/>
      <c r="F33" s="50">
        <f>(Y4_T1[[#This Row],[Time Worked (Min)]]/60)*Y4_T1[[#This Row],[Hourly Rate ]]</f>
        <v>0</v>
      </c>
      <c r="G33" s="2"/>
      <c r="H33" s="2"/>
      <c r="I33" s="30"/>
      <c r="J33" s="4"/>
      <c r="K33" s="36"/>
      <c r="M33" s="6"/>
      <c r="N33" s="43"/>
      <c r="O33" s="2"/>
      <c r="P33" s="2"/>
      <c r="Q33" s="50">
        <f>(Y4_T2[[#This Row],[Time Worked (Min)]]/60)*Y4_T2[[#This Row],[Hourly Rate ]]</f>
        <v>0</v>
      </c>
      <c r="R33" s="2"/>
      <c r="S33" s="2"/>
      <c r="T33" s="30"/>
      <c r="U33" s="4"/>
      <c r="V33" s="36"/>
      <c r="X33" s="6"/>
      <c r="Y33" s="43"/>
      <c r="Z33" s="2"/>
      <c r="AA33" s="2"/>
      <c r="AB33" s="50">
        <f>(Y4_T3[[#This Row],[Time Worked (Min)]]/60)*Y4_T3[[#This Row],[Hourly Rate ]]</f>
        <v>0</v>
      </c>
      <c r="AC33" s="2"/>
      <c r="AD33" s="2"/>
      <c r="AE33" s="30"/>
      <c r="AF33" s="4"/>
      <c r="AG33" s="36"/>
      <c r="AI33" s="6"/>
      <c r="AJ33" s="43"/>
      <c r="AK33" s="2"/>
      <c r="AL33" s="2"/>
      <c r="AM33" s="50">
        <f>(Y4_T4[[#This Row],[Time Worked (Min)]]/60)*Y4_T4[[#This Row],[Hourly Rate ]]</f>
        <v>0</v>
      </c>
      <c r="AN33" s="2"/>
      <c r="AO33" s="2"/>
      <c r="AP33" s="30"/>
      <c r="AQ33" s="4"/>
    </row>
    <row r="34" spans="2:43" x14ac:dyDescent="0.25">
      <c r="B34" s="6"/>
      <c r="C34" s="43"/>
      <c r="D34" s="2"/>
      <c r="E34" s="2"/>
      <c r="F34" s="50">
        <f>(Y4_T1[[#This Row],[Time Worked (Min)]]/60)*Y4_T1[[#This Row],[Hourly Rate ]]</f>
        <v>0</v>
      </c>
      <c r="G34" s="2"/>
      <c r="H34" s="2"/>
      <c r="I34" s="30"/>
      <c r="J34" s="4"/>
      <c r="K34" s="36"/>
      <c r="M34" s="6"/>
      <c r="N34" s="43"/>
      <c r="O34" s="2"/>
      <c r="P34" s="2"/>
      <c r="Q34" s="50">
        <f>(Y4_T2[[#This Row],[Time Worked (Min)]]/60)*Y4_T2[[#This Row],[Hourly Rate ]]</f>
        <v>0</v>
      </c>
      <c r="R34" s="2"/>
      <c r="S34" s="2"/>
      <c r="T34" s="30"/>
      <c r="U34" s="4"/>
      <c r="V34" s="36"/>
      <c r="X34" s="6"/>
      <c r="Y34" s="43"/>
      <c r="Z34" s="2"/>
      <c r="AA34" s="2"/>
      <c r="AB34" s="50">
        <f>(Y4_T3[[#This Row],[Time Worked (Min)]]/60)*Y4_T3[[#This Row],[Hourly Rate ]]</f>
        <v>0</v>
      </c>
      <c r="AC34" s="2"/>
      <c r="AD34" s="2"/>
      <c r="AE34" s="30"/>
      <c r="AF34" s="4"/>
      <c r="AG34" s="36"/>
      <c r="AI34" s="6"/>
      <c r="AJ34" s="43"/>
      <c r="AK34" s="2"/>
      <c r="AL34" s="2"/>
      <c r="AM34" s="50">
        <f>(Y4_T4[[#This Row],[Time Worked (Min)]]/60)*Y4_T4[[#This Row],[Hourly Rate ]]</f>
        <v>0</v>
      </c>
      <c r="AN34" s="2"/>
      <c r="AO34" s="2"/>
      <c r="AP34" s="30"/>
      <c r="AQ34" s="4"/>
    </row>
    <row r="35" spans="2:43" x14ac:dyDescent="0.25">
      <c r="B35" s="6"/>
      <c r="C35" s="43"/>
      <c r="D35" s="2"/>
      <c r="E35" s="2"/>
      <c r="F35" s="50">
        <f>(Y4_T1[[#This Row],[Time Worked (Min)]]/60)*Y4_T1[[#This Row],[Hourly Rate ]]</f>
        <v>0</v>
      </c>
      <c r="G35" s="2"/>
      <c r="H35" s="2"/>
      <c r="I35" s="30"/>
      <c r="J35" s="4"/>
      <c r="K35" s="36"/>
      <c r="M35" s="6"/>
      <c r="N35" s="43"/>
      <c r="O35" s="2"/>
      <c r="P35" s="2"/>
      <c r="Q35" s="50">
        <f>(Y4_T2[[#This Row],[Time Worked (Min)]]/60)*Y4_T2[[#This Row],[Hourly Rate ]]</f>
        <v>0</v>
      </c>
      <c r="R35" s="2"/>
      <c r="S35" s="2"/>
      <c r="T35" s="30"/>
      <c r="U35" s="4"/>
      <c r="V35" s="36"/>
      <c r="X35" s="6"/>
      <c r="Y35" s="43"/>
      <c r="Z35" s="2"/>
      <c r="AA35" s="2"/>
      <c r="AB35" s="50">
        <f>(Y4_T3[[#This Row],[Time Worked (Min)]]/60)*Y4_T3[[#This Row],[Hourly Rate ]]</f>
        <v>0</v>
      </c>
      <c r="AC35" s="2"/>
      <c r="AD35" s="2"/>
      <c r="AE35" s="30"/>
      <c r="AF35" s="4"/>
      <c r="AG35" s="36"/>
      <c r="AI35" s="6"/>
      <c r="AJ35" s="43"/>
      <c r="AK35" s="2"/>
      <c r="AL35" s="2"/>
      <c r="AM35" s="50">
        <f>(Y4_T4[[#This Row],[Time Worked (Min)]]/60)*Y4_T4[[#This Row],[Hourly Rate ]]</f>
        <v>0</v>
      </c>
      <c r="AN35" s="2"/>
      <c r="AO35" s="2"/>
      <c r="AP35" s="30"/>
      <c r="AQ35" s="4"/>
    </row>
    <row r="36" spans="2:43" x14ac:dyDescent="0.25">
      <c r="B36" s="6"/>
      <c r="C36" s="43"/>
      <c r="D36" s="2"/>
      <c r="E36" s="2"/>
      <c r="F36" s="50">
        <f>(Y4_T1[[#This Row],[Time Worked (Min)]]/60)*Y4_T1[[#This Row],[Hourly Rate ]]</f>
        <v>0</v>
      </c>
      <c r="G36" s="2"/>
      <c r="H36" s="2"/>
      <c r="I36" s="30"/>
      <c r="J36" s="4"/>
      <c r="K36" s="36"/>
      <c r="M36" s="6"/>
      <c r="N36" s="43"/>
      <c r="O36" s="2"/>
      <c r="P36" s="2"/>
      <c r="Q36" s="50">
        <f>(Y4_T2[[#This Row],[Time Worked (Min)]]/60)*Y4_T2[[#This Row],[Hourly Rate ]]</f>
        <v>0</v>
      </c>
      <c r="R36" s="2"/>
      <c r="S36" s="2"/>
      <c r="T36" s="30"/>
      <c r="U36" s="4"/>
      <c r="V36" s="36"/>
      <c r="X36" s="6"/>
      <c r="Y36" s="43"/>
      <c r="Z36" s="2"/>
      <c r="AA36" s="2"/>
      <c r="AB36" s="50">
        <f>(Y4_T3[[#This Row],[Time Worked (Min)]]/60)*Y4_T3[[#This Row],[Hourly Rate ]]</f>
        <v>0</v>
      </c>
      <c r="AC36" s="2"/>
      <c r="AD36" s="2"/>
      <c r="AE36" s="30"/>
      <c r="AF36" s="4"/>
      <c r="AG36" s="36"/>
      <c r="AI36" s="6"/>
      <c r="AJ36" s="43"/>
      <c r="AK36" s="2"/>
      <c r="AL36" s="2"/>
      <c r="AM36" s="50">
        <f>(Y4_T4[[#This Row],[Time Worked (Min)]]/60)*Y4_T4[[#This Row],[Hourly Rate ]]</f>
        <v>0</v>
      </c>
      <c r="AN36" s="2"/>
      <c r="AO36" s="2"/>
      <c r="AP36" s="30"/>
      <c r="AQ36" s="4"/>
    </row>
    <row r="37" spans="2:43" x14ac:dyDescent="0.25">
      <c r="B37" s="6"/>
      <c r="C37" s="43"/>
      <c r="D37" s="2"/>
      <c r="E37" s="2"/>
      <c r="F37" s="50">
        <f>(Y4_T1[[#This Row],[Time Worked (Min)]]/60)*Y4_T1[[#This Row],[Hourly Rate ]]</f>
        <v>0</v>
      </c>
      <c r="G37" s="2"/>
      <c r="H37" s="2"/>
      <c r="I37" s="30"/>
      <c r="J37" s="4"/>
      <c r="K37" s="36"/>
      <c r="M37" s="6"/>
      <c r="N37" s="43"/>
      <c r="O37" s="2"/>
      <c r="P37" s="2"/>
      <c r="Q37" s="50">
        <f>(Y4_T2[[#This Row],[Time Worked (Min)]]/60)*Y4_T2[[#This Row],[Hourly Rate ]]</f>
        <v>0</v>
      </c>
      <c r="R37" s="2"/>
      <c r="S37" s="2"/>
      <c r="T37" s="30"/>
      <c r="U37" s="4"/>
      <c r="V37" s="36"/>
      <c r="X37" s="6"/>
      <c r="Y37" s="43"/>
      <c r="Z37" s="2"/>
      <c r="AA37" s="2"/>
      <c r="AB37" s="50">
        <f>(Y4_T3[[#This Row],[Time Worked (Min)]]/60)*Y4_T3[[#This Row],[Hourly Rate ]]</f>
        <v>0</v>
      </c>
      <c r="AC37" s="2"/>
      <c r="AD37" s="2"/>
      <c r="AE37" s="30"/>
      <c r="AF37" s="4"/>
      <c r="AG37" s="36"/>
      <c r="AI37" s="6"/>
      <c r="AJ37" s="43"/>
      <c r="AK37" s="2"/>
      <c r="AL37" s="2"/>
      <c r="AM37" s="50">
        <f>(Y4_T4[[#This Row],[Time Worked (Min)]]/60)*Y4_T4[[#This Row],[Hourly Rate ]]</f>
        <v>0</v>
      </c>
      <c r="AN37" s="2"/>
      <c r="AO37" s="2"/>
      <c r="AP37" s="30"/>
      <c r="AQ37" s="4"/>
    </row>
    <row r="38" spans="2:43" x14ac:dyDescent="0.25">
      <c r="B38" s="6"/>
      <c r="C38" s="43"/>
      <c r="D38" s="2"/>
      <c r="E38" s="2"/>
      <c r="F38" s="50">
        <f>(Y4_T1[[#This Row],[Time Worked (Min)]]/60)*Y4_T1[[#This Row],[Hourly Rate ]]</f>
        <v>0</v>
      </c>
      <c r="G38" s="2"/>
      <c r="H38" s="2"/>
      <c r="I38" s="30"/>
      <c r="J38" s="4"/>
      <c r="K38" s="36"/>
      <c r="M38" s="6"/>
      <c r="N38" s="43"/>
      <c r="O38" s="2"/>
      <c r="P38" s="2"/>
      <c r="Q38" s="50">
        <f>(Y4_T2[[#This Row],[Time Worked (Min)]]/60)*Y4_T2[[#This Row],[Hourly Rate ]]</f>
        <v>0</v>
      </c>
      <c r="R38" s="2"/>
      <c r="S38" s="2"/>
      <c r="T38" s="30"/>
      <c r="U38" s="4"/>
      <c r="V38" s="36"/>
      <c r="X38" s="6"/>
      <c r="Y38" s="43"/>
      <c r="Z38" s="2"/>
      <c r="AA38" s="2"/>
      <c r="AB38" s="50">
        <f>(Y4_T3[[#This Row],[Time Worked (Min)]]/60)*Y4_T3[[#This Row],[Hourly Rate ]]</f>
        <v>0</v>
      </c>
      <c r="AC38" s="2"/>
      <c r="AD38" s="2"/>
      <c r="AE38" s="30"/>
      <c r="AF38" s="4"/>
      <c r="AG38" s="36"/>
      <c r="AI38" s="6"/>
      <c r="AJ38" s="43"/>
      <c r="AK38" s="2"/>
      <c r="AL38" s="2"/>
      <c r="AM38" s="50">
        <f>(Y4_T4[[#This Row],[Time Worked (Min)]]/60)*Y4_T4[[#This Row],[Hourly Rate ]]</f>
        <v>0</v>
      </c>
      <c r="AN38" s="2"/>
      <c r="AO38" s="2"/>
      <c r="AP38" s="30"/>
      <c r="AQ38" s="4"/>
    </row>
    <row r="39" spans="2:43" x14ac:dyDescent="0.25">
      <c r="B39" s="6"/>
      <c r="C39" s="43"/>
      <c r="D39" s="2"/>
      <c r="E39" s="2"/>
      <c r="F39" s="50">
        <f>(Y4_T1[[#This Row],[Time Worked (Min)]]/60)*Y4_T1[[#This Row],[Hourly Rate ]]</f>
        <v>0</v>
      </c>
      <c r="G39" s="2"/>
      <c r="H39" s="2"/>
      <c r="I39" s="30"/>
      <c r="J39" s="4"/>
      <c r="K39" s="36"/>
      <c r="M39" s="6"/>
      <c r="N39" s="43"/>
      <c r="O39" s="2"/>
      <c r="P39" s="2"/>
      <c r="Q39" s="50">
        <f>(Y4_T2[[#This Row],[Time Worked (Min)]]/60)*Y4_T2[[#This Row],[Hourly Rate ]]</f>
        <v>0</v>
      </c>
      <c r="R39" s="2"/>
      <c r="S39" s="2"/>
      <c r="T39" s="30"/>
      <c r="U39" s="4"/>
      <c r="V39" s="36"/>
      <c r="X39" s="6"/>
      <c r="Y39" s="43"/>
      <c r="Z39" s="2"/>
      <c r="AA39" s="2"/>
      <c r="AB39" s="50">
        <f>(Y4_T3[[#This Row],[Time Worked (Min)]]/60)*Y4_T3[[#This Row],[Hourly Rate ]]</f>
        <v>0</v>
      </c>
      <c r="AC39" s="2"/>
      <c r="AD39" s="2"/>
      <c r="AE39" s="30"/>
      <c r="AF39" s="4"/>
      <c r="AG39" s="36"/>
      <c r="AI39" s="6"/>
      <c r="AJ39" s="43"/>
      <c r="AK39" s="2"/>
      <c r="AL39" s="2"/>
      <c r="AM39" s="50">
        <f>(Y4_T4[[#This Row],[Time Worked (Min)]]/60)*Y4_T4[[#This Row],[Hourly Rate ]]</f>
        <v>0</v>
      </c>
      <c r="AN39" s="2"/>
      <c r="AO39" s="2"/>
      <c r="AP39" s="30"/>
      <c r="AQ39" s="4"/>
    </row>
    <row r="40" spans="2:43" x14ac:dyDescent="0.25">
      <c r="B40" s="6"/>
      <c r="C40" s="43"/>
      <c r="D40" s="2"/>
      <c r="E40" s="2"/>
      <c r="F40" s="50">
        <f>(Y4_T1[[#This Row],[Time Worked (Min)]]/60)*Y4_T1[[#This Row],[Hourly Rate ]]</f>
        <v>0</v>
      </c>
      <c r="G40" s="2"/>
      <c r="H40" s="2"/>
      <c r="I40" s="30"/>
      <c r="J40" s="4"/>
      <c r="K40" s="36"/>
      <c r="M40" s="6"/>
      <c r="N40" s="43"/>
      <c r="O40" s="2"/>
      <c r="P40" s="2"/>
      <c r="Q40" s="50">
        <f>(Y4_T2[[#This Row],[Time Worked (Min)]]/60)*Y4_T2[[#This Row],[Hourly Rate ]]</f>
        <v>0</v>
      </c>
      <c r="R40" s="2"/>
      <c r="S40" s="2"/>
      <c r="T40" s="30"/>
      <c r="U40" s="4"/>
      <c r="V40" s="36"/>
      <c r="X40" s="6"/>
      <c r="Y40" s="43"/>
      <c r="Z40" s="2"/>
      <c r="AA40" s="2"/>
      <c r="AB40" s="50">
        <f>(Y4_T3[[#This Row],[Time Worked (Min)]]/60)*Y4_T3[[#This Row],[Hourly Rate ]]</f>
        <v>0</v>
      </c>
      <c r="AC40" s="2"/>
      <c r="AD40" s="2"/>
      <c r="AE40" s="30"/>
      <c r="AF40" s="4"/>
      <c r="AG40" s="36"/>
      <c r="AI40" s="6"/>
      <c r="AJ40" s="43"/>
      <c r="AK40" s="2"/>
      <c r="AL40" s="2"/>
      <c r="AM40" s="50">
        <f>(Y4_T4[[#This Row],[Time Worked (Min)]]/60)*Y4_T4[[#This Row],[Hourly Rate ]]</f>
        <v>0</v>
      </c>
      <c r="AN40" s="2"/>
      <c r="AO40" s="2"/>
      <c r="AP40" s="30"/>
      <c r="AQ40" s="4"/>
    </row>
    <row r="41" spans="2:43" x14ac:dyDescent="0.25">
      <c r="B41" s="6"/>
      <c r="C41" s="43"/>
      <c r="D41" s="2"/>
      <c r="E41" s="2"/>
      <c r="F41" s="50">
        <f>(Y4_T1[[#This Row],[Time Worked (Min)]]/60)*Y4_T1[[#This Row],[Hourly Rate ]]</f>
        <v>0</v>
      </c>
      <c r="G41" s="2"/>
      <c r="H41" s="2"/>
      <c r="I41" s="30"/>
      <c r="J41" s="4"/>
      <c r="K41" s="36"/>
      <c r="M41" s="6"/>
      <c r="N41" s="43"/>
      <c r="O41" s="2"/>
      <c r="P41" s="2"/>
      <c r="Q41" s="50">
        <f>(Y4_T2[[#This Row],[Time Worked (Min)]]/60)*Y4_T2[[#This Row],[Hourly Rate ]]</f>
        <v>0</v>
      </c>
      <c r="R41" s="2"/>
      <c r="S41" s="2"/>
      <c r="T41" s="30"/>
      <c r="U41" s="4"/>
      <c r="V41" s="36"/>
      <c r="X41" s="6"/>
      <c r="Y41" s="43"/>
      <c r="Z41" s="2"/>
      <c r="AA41" s="2"/>
      <c r="AB41" s="50">
        <f>(Y4_T3[[#This Row],[Time Worked (Min)]]/60)*Y4_T3[[#This Row],[Hourly Rate ]]</f>
        <v>0</v>
      </c>
      <c r="AC41" s="2"/>
      <c r="AD41" s="2"/>
      <c r="AE41" s="30"/>
      <c r="AF41" s="4"/>
      <c r="AG41" s="36"/>
      <c r="AI41" s="6"/>
      <c r="AJ41" s="43"/>
      <c r="AK41" s="2"/>
      <c r="AL41" s="2"/>
      <c r="AM41" s="50">
        <f>(Y4_T4[[#This Row],[Time Worked (Min)]]/60)*Y4_T4[[#This Row],[Hourly Rate ]]</f>
        <v>0</v>
      </c>
      <c r="AN41" s="2"/>
      <c r="AO41" s="2"/>
      <c r="AP41" s="30"/>
      <c r="AQ41" s="4"/>
    </row>
    <row r="42" spans="2:43" x14ac:dyDescent="0.25">
      <c r="B42" s="6"/>
      <c r="C42" s="43"/>
      <c r="D42" s="2"/>
      <c r="E42" s="2"/>
      <c r="F42" s="50">
        <f>(Y4_T1[[#This Row],[Time Worked (Min)]]/60)*Y4_T1[[#This Row],[Hourly Rate ]]</f>
        <v>0</v>
      </c>
      <c r="G42" s="2"/>
      <c r="H42" s="2"/>
      <c r="I42" s="30"/>
      <c r="J42" s="4"/>
      <c r="K42" s="36"/>
      <c r="M42" s="6"/>
      <c r="N42" s="43"/>
      <c r="O42" s="2"/>
      <c r="P42" s="2"/>
      <c r="Q42" s="50">
        <f>(Y4_T2[[#This Row],[Time Worked (Min)]]/60)*Y4_T2[[#This Row],[Hourly Rate ]]</f>
        <v>0</v>
      </c>
      <c r="R42" s="2"/>
      <c r="S42" s="2"/>
      <c r="T42" s="30"/>
      <c r="U42" s="4"/>
      <c r="V42" s="36"/>
      <c r="X42" s="6"/>
      <c r="Y42" s="43"/>
      <c r="Z42" s="2"/>
      <c r="AA42" s="2"/>
      <c r="AB42" s="50">
        <f>(Y4_T3[[#This Row],[Time Worked (Min)]]/60)*Y4_T3[[#This Row],[Hourly Rate ]]</f>
        <v>0</v>
      </c>
      <c r="AC42" s="2"/>
      <c r="AD42" s="2"/>
      <c r="AE42" s="30"/>
      <c r="AF42" s="4"/>
      <c r="AG42" s="36"/>
      <c r="AI42" s="6"/>
      <c r="AJ42" s="43"/>
      <c r="AK42" s="2"/>
      <c r="AL42" s="2"/>
      <c r="AM42" s="50">
        <f>(Y4_T4[[#This Row],[Time Worked (Min)]]/60)*Y4_T4[[#This Row],[Hourly Rate ]]</f>
        <v>0</v>
      </c>
      <c r="AN42" s="2"/>
      <c r="AO42" s="2"/>
      <c r="AP42" s="30"/>
      <c r="AQ42" s="4"/>
    </row>
    <row r="43" spans="2:43" x14ac:dyDescent="0.25">
      <c r="B43" s="6"/>
      <c r="C43" s="43"/>
      <c r="D43" s="2"/>
      <c r="E43" s="2"/>
      <c r="F43" s="50">
        <f>(Y4_T1[[#This Row],[Time Worked (Min)]]/60)*Y4_T1[[#This Row],[Hourly Rate ]]</f>
        <v>0</v>
      </c>
      <c r="G43" s="2"/>
      <c r="H43" s="2"/>
      <c r="I43" s="30"/>
      <c r="J43" s="4"/>
      <c r="K43" s="36"/>
      <c r="M43" s="6"/>
      <c r="N43" s="43"/>
      <c r="O43" s="2"/>
      <c r="P43" s="2"/>
      <c r="Q43" s="50">
        <f>(Y4_T2[[#This Row],[Time Worked (Min)]]/60)*Y4_T2[[#This Row],[Hourly Rate ]]</f>
        <v>0</v>
      </c>
      <c r="R43" s="2"/>
      <c r="S43" s="2"/>
      <c r="T43" s="30"/>
      <c r="U43" s="4"/>
      <c r="V43" s="36"/>
      <c r="X43" s="6"/>
      <c r="Y43" s="43"/>
      <c r="Z43" s="2"/>
      <c r="AA43" s="2"/>
      <c r="AB43" s="50">
        <f>(Y4_T3[[#This Row],[Time Worked (Min)]]/60)*Y4_T3[[#This Row],[Hourly Rate ]]</f>
        <v>0</v>
      </c>
      <c r="AC43" s="2"/>
      <c r="AD43" s="2"/>
      <c r="AE43" s="30"/>
      <c r="AF43" s="4"/>
      <c r="AG43" s="36"/>
      <c r="AI43" s="6"/>
      <c r="AJ43" s="43"/>
      <c r="AK43" s="2"/>
      <c r="AL43" s="2"/>
      <c r="AM43" s="50">
        <f>(Y4_T4[[#This Row],[Time Worked (Min)]]/60)*Y4_T4[[#This Row],[Hourly Rate ]]</f>
        <v>0</v>
      </c>
      <c r="AN43" s="2"/>
      <c r="AO43" s="2"/>
      <c r="AP43" s="30"/>
      <c r="AQ43" s="4"/>
    </row>
    <row r="44" spans="2:43" x14ac:dyDescent="0.25">
      <c r="B44" s="6"/>
      <c r="C44" s="43"/>
      <c r="D44" s="2"/>
      <c r="E44" s="2"/>
      <c r="F44" s="50">
        <f>(Y4_T1[[#This Row],[Time Worked (Min)]]/60)*Y4_T1[[#This Row],[Hourly Rate ]]</f>
        <v>0</v>
      </c>
      <c r="G44" s="2"/>
      <c r="H44" s="2"/>
      <c r="I44" s="30"/>
      <c r="J44" s="4"/>
      <c r="K44" s="36"/>
      <c r="M44" s="6"/>
      <c r="N44" s="43"/>
      <c r="O44" s="2"/>
      <c r="P44" s="2"/>
      <c r="Q44" s="50">
        <f>(Y4_T2[[#This Row],[Time Worked (Min)]]/60)*Y4_T2[[#This Row],[Hourly Rate ]]</f>
        <v>0</v>
      </c>
      <c r="R44" s="2"/>
      <c r="S44" s="2"/>
      <c r="T44" s="30"/>
      <c r="U44" s="4"/>
      <c r="V44" s="36"/>
      <c r="X44" s="6"/>
      <c r="Y44" s="43"/>
      <c r="Z44" s="2"/>
      <c r="AA44" s="2"/>
      <c r="AB44" s="50">
        <f>(Y4_T3[[#This Row],[Time Worked (Min)]]/60)*Y4_T3[[#This Row],[Hourly Rate ]]</f>
        <v>0</v>
      </c>
      <c r="AC44" s="2"/>
      <c r="AD44" s="2"/>
      <c r="AE44" s="30"/>
      <c r="AF44" s="4"/>
      <c r="AG44" s="36"/>
      <c r="AI44" s="6"/>
      <c r="AJ44" s="43"/>
      <c r="AK44" s="2"/>
      <c r="AL44" s="2"/>
      <c r="AM44" s="50">
        <f>(Y4_T4[[#This Row],[Time Worked (Min)]]/60)*Y4_T4[[#This Row],[Hourly Rate ]]</f>
        <v>0</v>
      </c>
      <c r="AN44" s="2"/>
      <c r="AO44" s="2"/>
      <c r="AP44" s="30"/>
      <c r="AQ44" s="4"/>
    </row>
    <row r="45" spans="2:43" x14ac:dyDescent="0.25">
      <c r="B45" s="6"/>
      <c r="C45" s="43"/>
      <c r="D45" s="2"/>
      <c r="E45" s="2"/>
      <c r="F45" s="50">
        <f>(Y4_T1[[#This Row],[Time Worked (Min)]]/60)*Y4_T1[[#This Row],[Hourly Rate ]]</f>
        <v>0</v>
      </c>
      <c r="G45" s="2"/>
      <c r="H45" s="2"/>
      <c r="I45" s="30"/>
      <c r="J45" s="4"/>
      <c r="K45" s="36"/>
      <c r="M45" s="6"/>
      <c r="N45" s="43"/>
      <c r="O45" s="2"/>
      <c r="P45" s="2"/>
      <c r="Q45" s="50">
        <f>(Y4_T2[[#This Row],[Time Worked (Min)]]/60)*Y4_T2[[#This Row],[Hourly Rate ]]</f>
        <v>0</v>
      </c>
      <c r="R45" s="2"/>
      <c r="S45" s="2"/>
      <c r="T45" s="30"/>
      <c r="U45" s="4"/>
      <c r="V45" s="36"/>
      <c r="X45" s="6"/>
      <c r="Y45" s="43"/>
      <c r="Z45" s="2"/>
      <c r="AA45" s="2"/>
      <c r="AB45" s="50">
        <f>(Y4_T3[[#This Row],[Time Worked (Min)]]/60)*Y4_T3[[#This Row],[Hourly Rate ]]</f>
        <v>0</v>
      </c>
      <c r="AC45" s="2"/>
      <c r="AD45" s="2"/>
      <c r="AE45" s="30"/>
      <c r="AF45" s="4"/>
      <c r="AG45" s="36"/>
      <c r="AI45" s="6"/>
      <c r="AJ45" s="43"/>
      <c r="AK45" s="2"/>
      <c r="AL45" s="2"/>
      <c r="AM45" s="50">
        <f>(Y4_T4[[#This Row],[Time Worked (Min)]]/60)*Y4_T4[[#This Row],[Hourly Rate ]]</f>
        <v>0</v>
      </c>
      <c r="AN45" s="2"/>
      <c r="AO45" s="2"/>
      <c r="AP45" s="30"/>
      <c r="AQ45" s="4"/>
    </row>
    <row r="46" spans="2:43" x14ac:dyDescent="0.25">
      <c r="B46" s="6"/>
      <c r="C46" s="43"/>
      <c r="D46" s="2"/>
      <c r="E46" s="2"/>
      <c r="F46" s="50">
        <f>(Y4_T1[[#This Row],[Time Worked (Min)]]/60)*Y4_T1[[#This Row],[Hourly Rate ]]</f>
        <v>0</v>
      </c>
      <c r="G46" s="2"/>
      <c r="H46" s="2"/>
      <c r="I46" s="30"/>
      <c r="J46" s="4"/>
      <c r="K46" s="36"/>
      <c r="M46" s="6"/>
      <c r="N46" s="43"/>
      <c r="O46" s="2"/>
      <c r="P46" s="2"/>
      <c r="Q46" s="50">
        <f>(Y4_T2[[#This Row],[Time Worked (Min)]]/60)*Y4_T2[[#This Row],[Hourly Rate ]]</f>
        <v>0</v>
      </c>
      <c r="R46" s="2"/>
      <c r="S46" s="2"/>
      <c r="T46" s="30"/>
      <c r="U46" s="4"/>
      <c r="V46" s="36"/>
      <c r="X46" s="6"/>
      <c r="Y46" s="43"/>
      <c r="Z46" s="2"/>
      <c r="AA46" s="2"/>
      <c r="AB46" s="50">
        <f>(Y4_T3[[#This Row],[Time Worked (Min)]]/60)*Y4_T3[[#This Row],[Hourly Rate ]]</f>
        <v>0</v>
      </c>
      <c r="AC46" s="2"/>
      <c r="AD46" s="2"/>
      <c r="AE46" s="30"/>
      <c r="AF46" s="4"/>
      <c r="AG46" s="36"/>
      <c r="AI46" s="6"/>
      <c r="AJ46" s="43"/>
      <c r="AK46" s="2"/>
      <c r="AL46" s="2"/>
      <c r="AM46" s="50">
        <f>(Y4_T4[[#This Row],[Time Worked (Min)]]/60)*Y4_T4[[#This Row],[Hourly Rate ]]</f>
        <v>0</v>
      </c>
      <c r="AN46" s="2"/>
      <c r="AO46" s="2"/>
      <c r="AP46" s="30"/>
      <c r="AQ46" s="4"/>
    </row>
    <row r="47" spans="2:43" x14ac:dyDescent="0.25">
      <c r="B47" s="6"/>
      <c r="C47" s="43"/>
      <c r="D47" s="2"/>
      <c r="E47" s="2"/>
      <c r="F47" s="50">
        <f>(Y4_T1[[#This Row],[Time Worked (Min)]]/60)*Y4_T1[[#This Row],[Hourly Rate ]]</f>
        <v>0</v>
      </c>
      <c r="G47" s="2"/>
      <c r="H47" s="2"/>
      <c r="I47" s="30"/>
      <c r="J47" s="4"/>
      <c r="K47" s="36"/>
      <c r="M47" s="6"/>
      <c r="N47" s="43"/>
      <c r="O47" s="2"/>
      <c r="P47" s="2"/>
      <c r="Q47" s="50">
        <f>(Y4_T2[[#This Row],[Time Worked (Min)]]/60)*Y4_T2[[#This Row],[Hourly Rate ]]</f>
        <v>0</v>
      </c>
      <c r="R47" s="2"/>
      <c r="S47" s="2"/>
      <c r="T47" s="30"/>
      <c r="U47" s="4"/>
      <c r="V47" s="36"/>
      <c r="X47" s="6"/>
      <c r="Y47" s="43"/>
      <c r="Z47" s="2"/>
      <c r="AA47" s="2"/>
      <c r="AB47" s="50">
        <f>(Y4_T3[[#This Row],[Time Worked (Min)]]/60)*Y4_T3[[#This Row],[Hourly Rate ]]</f>
        <v>0</v>
      </c>
      <c r="AC47" s="2"/>
      <c r="AD47" s="2"/>
      <c r="AE47" s="30"/>
      <c r="AF47" s="4"/>
      <c r="AG47" s="36"/>
      <c r="AI47" s="6"/>
      <c r="AJ47" s="43"/>
      <c r="AK47" s="2"/>
      <c r="AL47" s="2"/>
      <c r="AM47" s="50">
        <f>(Y4_T4[[#This Row],[Time Worked (Min)]]/60)*Y4_T4[[#This Row],[Hourly Rate ]]</f>
        <v>0</v>
      </c>
      <c r="AN47" s="2"/>
      <c r="AO47" s="2"/>
      <c r="AP47" s="30"/>
      <c r="AQ47" s="4"/>
    </row>
    <row r="48" spans="2:43" x14ac:dyDescent="0.25">
      <c r="B48" s="6"/>
      <c r="C48" s="43"/>
      <c r="D48" s="2"/>
      <c r="E48" s="2"/>
      <c r="F48" s="50">
        <f>(Y4_T1[[#This Row],[Time Worked (Min)]]/60)*Y4_T1[[#This Row],[Hourly Rate ]]</f>
        <v>0</v>
      </c>
      <c r="G48" s="2"/>
      <c r="H48" s="2"/>
      <c r="I48" s="30"/>
      <c r="J48" s="4"/>
      <c r="K48" s="36"/>
      <c r="M48" s="6"/>
      <c r="N48" s="43"/>
      <c r="O48" s="2"/>
      <c r="P48" s="2"/>
      <c r="Q48" s="50">
        <f>(Y4_T2[[#This Row],[Time Worked (Min)]]/60)*Y4_T2[[#This Row],[Hourly Rate ]]</f>
        <v>0</v>
      </c>
      <c r="R48" s="2"/>
      <c r="S48" s="2"/>
      <c r="T48" s="30"/>
      <c r="U48" s="4"/>
      <c r="V48" s="36"/>
      <c r="X48" s="6"/>
      <c r="Y48" s="43"/>
      <c r="Z48" s="2"/>
      <c r="AA48" s="2"/>
      <c r="AB48" s="50">
        <f>(Y4_T3[[#This Row],[Time Worked (Min)]]/60)*Y4_T3[[#This Row],[Hourly Rate ]]</f>
        <v>0</v>
      </c>
      <c r="AC48" s="2"/>
      <c r="AD48" s="2"/>
      <c r="AE48" s="30"/>
      <c r="AF48" s="4"/>
      <c r="AG48" s="36"/>
      <c r="AI48" s="6"/>
      <c r="AJ48" s="43"/>
      <c r="AK48" s="2"/>
      <c r="AL48" s="2"/>
      <c r="AM48" s="50">
        <f>(Y4_T4[[#This Row],[Time Worked (Min)]]/60)*Y4_T4[[#This Row],[Hourly Rate ]]</f>
        <v>0</v>
      </c>
      <c r="AN48" s="2"/>
      <c r="AO48" s="2"/>
      <c r="AP48" s="30"/>
      <c r="AQ48" s="4"/>
    </row>
    <row r="49" spans="2:43" x14ac:dyDescent="0.25">
      <c r="B49" s="6"/>
      <c r="C49" s="43"/>
      <c r="D49" s="2"/>
      <c r="E49" s="2"/>
      <c r="F49" s="50">
        <f>(Y4_T1[[#This Row],[Time Worked (Min)]]/60)*Y4_T1[[#This Row],[Hourly Rate ]]</f>
        <v>0</v>
      </c>
      <c r="G49" s="2"/>
      <c r="H49" s="2"/>
      <c r="I49" s="30"/>
      <c r="J49" s="4"/>
      <c r="K49" s="36"/>
      <c r="M49" s="6"/>
      <c r="N49" s="43"/>
      <c r="O49" s="2"/>
      <c r="P49" s="2"/>
      <c r="Q49" s="50">
        <f>(Y4_T2[[#This Row],[Time Worked (Min)]]/60)*Y4_T2[[#This Row],[Hourly Rate ]]</f>
        <v>0</v>
      </c>
      <c r="R49" s="2"/>
      <c r="S49" s="2"/>
      <c r="T49" s="30"/>
      <c r="U49" s="4"/>
      <c r="V49" s="36"/>
      <c r="X49" s="6"/>
      <c r="Y49" s="43"/>
      <c r="Z49" s="2"/>
      <c r="AA49" s="2"/>
      <c r="AB49" s="50">
        <f>(Y4_T3[[#This Row],[Time Worked (Min)]]/60)*Y4_T3[[#This Row],[Hourly Rate ]]</f>
        <v>0</v>
      </c>
      <c r="AC49" s="2"/>
      <c r="AD49" s="2"/>
      <c r="AE49" s="30"/>
      <c r="AF49" s="4"/>
      <c r="AG49" s="36"/>
      <c r="AI49" s="6"/>
      <c r="AJ49" s="43"/>
      <c r="AK49" s="2"/>
      <c r="AL49" s="2"/>
      <c r="AM49" s="50">
        <f>(Y4_T4[[#This Row],[Time Worked (Min)]]/60)*Y4_T4[[#This Row],[Hourly Rate ]]</f>
        <v>0</v>
      </c>
      <c r="AN49" s="2"/>
      <c r="AO49" s="2"/>
      <c r="AP49" s="30"/>
      <c r="AQ49" s="4"/>
    </row>
    <row r="50" spans="2:43" x14ac:dyDescent="0.25">
      <c r="B50" s="6"/>
      <c r="C50" s="43"/>
      <c r="D50" s="2"/>
      <c r="E50" s="2"/>
      <c r="F50" s="50">
        <f>(Y4_T1[[#This Row],[Time Worked (Min)]]/60)*Y4_T1[[#This Row],[Hourly Rate ]]</f>
        <v>0</v>
      </c>
      <c r="G50" s="2"/>
      <c r="H50" s="2"/>
      <c r="I50" s="30"/>
      <c r="J50" s="4"/>
      <c r="K50" s="36"/>
      <c r="M50" s="6"/>
      <c r="N50" s="43"/>
      <c r="O50" s="2"/>
      <c r="P50" s="2"/>
      <c r="Q50" s="50">
        <f>(Y4_T2[[#This Row],[Time Worked (Min)]]/60)*Y4_T2[[#This Row],[Hourly Rate ]]</f>
        <v>0</v>
      </c>
      <c r="R50" s="2"/>
      <c r="S50" s="2"/>
      <c r="T50" s="30"/>
      <c r="U50" s="4"/>
      <c r="V50" s="36"/>
      <c r="X50" s="6"/>
      <c r="Y50" s="43"/>
      <c r="Z50" s="2"/>
      <c r="AA50" s="2"/>
      <c r="AB50" s="50">
        <f>(Y4_T3[[#This Row],[Time Worked (Min)]]/60)*Y4_T3[[#This Row],[Hourly Rate ]]</f>
        <v>0</v>
      </c>
      <c r="AC50" s="2"/>
      <c r="AD50" s="2"/>
      <c r="AE50" s="30"/>
      <c r="AF50" s="4"/>
      <c r="AG50" s="36"/>
      <c r="AI50" s="6"/>
      <c r="AJ50" s="43"/>
      <c r="AK50" s="2"/>
      <c r="AL50" s="2"/>
      <c r="AM50" s="50">
        <f>(Y4_T4[[#This Row],[Time Worked (Min)]]/60)*Y4_T4[[#This Row],[Hourly Rate ]]</f>
        <v>0</v>
      </c>
      <c r="AN50" s="2"/>
      <c r="AO50" s="2"/>
      <c r="AP50" s="30"/>
      <c r="AQ50" s="4"/>
    </row>
    <row r="51" spans="2:43" x14ac:dyDescent="0.25">
      <c r="B51" s="6"/>
      <c r="C51" s="43"/>
      <c r="D51" s="2"/>
      <c r="E51" s="2"/>
      <c r="F51" s="50">
        <f>(Y4_T1[[#This Row],[Time Worked (Min)]]/60)*Y4_T1[[#This Row],[Hourly Rate ]]</f>
        <v>0</v>
      </c>
      <c r="G51" s="2"/>
      <c r="H51" s="2"/>
      <c r="I51" s="30"/>
      <c r="J51" s="4"/>
      <c r="K51" s="36"/>
      <c r="M51" s="6"/>
      <c r="N51" s="43"/>
      <c r="O51" s="2"/>
      <c r="P51" s="2"/>
      <c r="Q51" s="50">
        <f>(Y4_T2[[#This Row],[Time Worked (Min)]]/60)*Y4_T2[[#This Row],[Hourly Rate ]]</f>
        <v>0</v>
      </c>
      <c r="R51" s="2"/>
      <c r="S51" s="2"/>
      <c r="T51" s="30"/>
      <c r="U51" s="4"/>
      <c r="V51" s="36"/>
      <c r="X51" s="6"/>
      <c r="Y51" s="43"/>
      <c r="Z51" s="2"/>
      <c r="AA51" s="2"/>
      <c r="AB51" s="50">
        <f>(Y4_T3[[#This Row],[Time Worked (Min)]]/60)*Y4_T3[[#This Row],[Hourly Rate ]]</f>
        <v>0</v>
      </c>
      <c r="AC51" s="2"/>
      <c r="AD51" s="2"/>
      <c r="AE51" s="30"/>
      <c r="AF51" s="4"/>
      <c r="AG51" s="36"/>
      <c r="AI51" s="6"/>
      <c r="AJ51" s="43"/>
      <c r="AK51" s="2"/>
      <c r="AL51" s="2"/>
      <c r="AM51" s="50">
        <f>(Y4_T4[[#This Row],[Time Worked (Min)]]/60)*Y4_T4[[#This Row],[Hourly Rate ]]</f>
        <v>0</v>
      </c>
      <c r="AN51" s="2"/>
      <c r="AO51" s="2"/>
      <c r="AP51" s="30"/>
      <c r="AQ51" s="4"/>
    </row>
    <row r="52" spans="2:43" x14ac:dyDescent="0.25">
      <c r="B52" s="6"/>
      <c r="C52" s="43"/>
      <c r="D52" s="2"/>
      <c r="E52" s="2"/>
      <c r="F52" s="50">
        <f>(Y4_T1[[#This Row],[Time Worked (Min)]]/60)*Y4_T1[[#This Row],[Hourly Rate ]]</f>
        <v>0</v>
      </c>
      <c r="G52" s="2"/>
      <c r="H52" s="2"/>
      <c r="I52" s="30"/>
      <c r="J52" s="4"/>
      <c r="K52" s="36"/>
      <c r="M52" s="6"/>
      <c r="N52" s="43"/>
      <c r="O52" s="2"/>
      <c r="P52" s="2"/>
      <c r="Q52" s="50">
        <f>(Y4_T2[[#This Row],[Time Worked (Min)]]/60)*Y4_T2[[#This Row],[Hourly Rate ]]</f>
        <v>0</v>
      </c>
      <c r="R52" s="2"/>
      <c r="S52" s="2"/>
      <c r="T52" s="30"/>
      <c r="U52" s="4"/>
      <c r="V52" s="36"/>
      <c r="X52" s="6"/>
      <c r="Y52" s="43"/>
      <c r="Z52" s="2"/>
      <c r="AA52" s="2"/>
      <c r="AB52" s="50">
        <f>(Y4_T3[[#This Row],[Time Worked (Min)]]/60)*Y4_T3[[#This Row],[Hourly Rate ]]</f>
        <v>0</v>
      </c>
      <c r="AC52" s="2"/>
      <c r="AD52" s="2"/>
      <c r="AE52" s="30"/>
      <c r="AF52" s="4"/>
      <c r="AG52" s="36"/>
      <c r="AI52" s="6"/>
      <c r="AJ52" s="43"/>
      <c r="AK52" s="2"/>
      <c r="AL52" s="2"/>
      <c r="AM52" s="50">
        <f>(Y4_T4[[#This Row],[Time Worked (Min)]]/60)*Y4_T4[[#This Row],[Hourly Rate ]]</f>
        <v>0</v>
      </c>
      <c r="AN52" s="2"/>
      <c r="AO52" s="2"/>
      <c r="AP52" s="30"/>
      <c r="AQ52" s="4"/>
    </row>
    <row r="53" spans="2:43" x14ac:dyDescent="0.25">
      <c r="B53" s="6"/>
      <c r="C53" s="43"/>
      <c r="D53" s="2"/>
      <c r="E53" s="2"/>
      <c r="F53" s="50">
        <f>(Y4_T1[[#This Row],[Time Worked (Min)]]/60)*Y4_T1[[#This Row],[Hourly Rate ]]</f>
        <v>0</v>
      </c>
      <c r="G53" s="2"/>
      <c r="H53" s="2"/>
      <c r="I53" s="30"/>
      <c r="J53" s="4"/>
      <c r="K53" s="36"/>
      <c r="M53" s="6"/>
      <c r="N53" s="43"/>
      <c r="O53" s="2"/>
      <c r="P53" s="2"/>
      <c r="Q53" s="50">
        <f>(Y4_T2[[#This Row],[Time Worked (Min)]]/60)*Y4_T2[[#This Row],[Hourly Rate ]]</f>
        <v>0</v>
      </c>
      <c r="R53" s="2"/>
      <c r="S53" s="2"/>
      <c r="T53" s="30"/>
      <c r="U53" s="4"/>
      <c r="V53" s="36"/>
      <c r="X53" s="6"/>
      <c r="Y53" s="43"/>
      <c r="Z53" s="2"/>
      <c r="AA53" s="2"/>
      <c r="AB53" s="50">
        <f>(Y4_T3[[#This Row],[Time Worked (Min)]]/60)*Y4_T3[[#This Row],[Hourly Rate ]]</f>
        <v>0</v>
      </c>
      <c r="AC53" s="2"/>
      <c r="AD53" s="2"/>
      <c r="AE53" s="30"/>
      <c r="AF53" s="4"/>
      <c r="AG53" s="36"/>
      <c r="AI53" s="6"/>
      <c r="AJ53" s="43"/>
      <c r="AK53" s="2"/>
      <c r="AL53" s="2"/>
      <c r="AM53" s="50">
        <f>(Y4_T4[[#This Row],[Time Worked (Min)]]/60)*Y4_T4[[#This Row],[Hourly Rate ]]</f>
        <v>0</v>
      </c>
      <c r="AN53" s="2"/>
      <c r="AO53" s="2"/>
      <c r="AP53" s="30"/>
      <c r="AQ53" s="4"/>
    </row>
    <row r="54" spans="2:43" x14ac:dyDescent="0.25">
      <c r="B54" s="6"/>
      <c r="C54" s="43"/>
      <c r="D54" s="2"/>
      <c r="E54" s="2"/>
      <c r="F54" s="50">
        <f>(Y4_T1[[#This Row],[Time Worked (Min)]]/60)*Y4_T1[[#This Row],[Hourly Rate ]]</f>
        <v>0</v>
      </c>
      <c r="G54" s="2"/>
      <c r="H54" s="2"/>
      <c r="I54" s="30"/>
      <c r="J54" s="4"/>
      <c r="K54" s="36"/>
      <c r="M54" s="6"/>
      <c r="N54" s="43"/>
      <c r="O54" s="2"/>
      <c r="P54" s="2"/>
      <c r="Q54" s="50">
        <f>(Y4_T2[[#This Row],[Time Worked (Min)]]/60)*Y4_T2[[#This Row],[Hourly Rate ]]</f>
        <v>0</v>
      </c>
      <c r="R54" s="2"/>
      <c r="S54" s="2"/>
      <c r="T54" s="30"/>
      <c r="U54" s="4"/>
      <c r="V54" s="36"/>
      <c r="X54" s="6"/>
      <c r="Y54" s="43"/>
      <c r="Z54" s="2"/>
      <c r="AA54" s="2"/>
      <c r="AB54" s="50">
        <f>(Y4_T3[[#This Row],[Time Worked (Min)]]/60)*Y4_T3[[#This Row],[Hourly Rate ]]</f>
        <v>0</v>
      </c>
      <c r="AC54" s="2"/>
      <c r="AD54" s="2"/>
      <c r="AE54" s="30"/>
      <c r="AF54" s="4"/>
      <c r="AG54" s="36"/>
      <c r="AI54" s="6"/>
      <c r="AJ54" s="43"/>
      <c r="AK54" s="2"/>
      <c r="AL54" s="2"/>
      <c r="AM54" s="50">
        <f>(Y4_T4[[#This Row],[Time Worked (Min)]]/60)*Y4_T4[[#This Row],[Hourly Rate ]]</f>
        <v>0</v>
      </c>
      <c r="AN54" s="2"/>
      <c r="AO54" s="2"/>
      <c r="AP54" s="30"/>
      <c r="AQ54" s="4"/>
    </row>
    <row r="55" spans="2:43" x14ac:dyDescent="0.25">
      <c r="B55" s="6"/>
      <c r="C55" s="43"/>
      <c r="D55" s="2"/>
      <c r="E55" s="2"/>
      <c r="F55" s="50">
        <f>(Y4_T1[[#This Row],[Time Worked (Min)]]/60)*Y4_T1[[#This Row],[Hourly Rate ]]</f>
        <v>0</v>
      </c>
      <c r="G55" s="2"/>
      <c r="H55" s="2"/>
      <c r="I55" s="30"/>
      <c r="J55" s="4"/>
      <c r="K55" s="36"/>
      <c r="M55" s="6"/>
      <c r="N55" s="43"/>
      <c r="O55" s="2"/>
      <c r="P55" s="2"/>
      <c r="Q55" s="50">
        <f>(Y4_T2[[#This Row],[Time Worked (Min)]]/60)*Y4_T2[[#This Row],[Hourly Rate ]]</f>
        <v>0</v>
      </c>
      <c r="R55" s="2"/>
      <c r="S55" s="2"/>
      <c r="T55" s="30"/>
      <c r="U55" s="4"/>
      <c r="V55" s="36"/>
      <c r="X55" s="6"/>
      <c r="Y55" s="43"/>
      <c r="Z55" s="2"/>
      <c r="AA55" s="2"/>
      <c r="AB55" s="50">
        <f>(Y4_T3[[#This Row],[Time Worked (Min)]]/60)*Y4_T3[[#This Row],[Hourly Rate ]]</f>
        <v>0</v>
      </c>
      <c r="AC55" s="2"/>
      <c r="AD55" s="2"/>
      <c r="AE55" s="30"/>
      <c r="AF55" s="4"/>
      <c r="AG55" s="36"/>
      <c r="AI55" s="6"/>
      <c r="AJ55" s="43"/>
      <c r="AK55" s="2"/>
      <c r="AL55" s="2"/>
      <c r="AM55" s="50">
        <f>(Y4_T4[[#This Row],[Time Worked (Min)]]/60)*Y4_T4[[#This Row],[Hourly Rate ]]</f>
        <v>0</v>
      </c>
      <c r="AN55" s="2"/>
      <c r="AO55" s="2"/>
      <c r="AP55" s="30"/>
      <c r="AQ55" s="4"/>
    </row>
    <row r="56" spans="2:43" x14ac:dyDescent="0.25">
      <c r="B56" s="6"/>
      <c r="C56" s="43"/>
      <c r="D56" s="2"/>
      <c r="E56" s="2"/>
      <c r="F56" s="50">
        <f>(Y4_T1[[#This Row],[Time Worked (Min)]]/60)*Y4_T1[[#This Row],[Hourly Rate ]]</f>
        <v>0</v>
      </c>
      <c r="G56" s="2"/>
      <c r="H56" s="2"/>
      <c r="I56" s="30"/>
      <c r="J56" s="4"/>
      <c r="K56" s="36"/>
      <c r="M56" s="6"/>
      <c r="N56" s="43"/>
      <c r="O56" s="2"/>
      <c r="P56" s="2"/>
      <c r="Q56" s="50">
        <f>(Y4_T2[[#This Row],[Time Worked (Min)]]/60)*Y4_T2[[#This Row],[Hourly Rate ]]</f>
        <v>0</v>
      </c>
      <c r="R56" s="2"/>
      <c r="S56" s="2"/>
      <c r="T56" s="30"/>
      <c r="U56" s="4"/>
      <c r="V56" s="36"/>
      <c r="X56" s="6"/>
      <c r="Y56" s="43"/>
      <c r="Z56" s="2"/>
      <c r="AA56" s="2"/>
      <c r="AB56" s="50">
        <f>(Y4_T3[[#This Row],[Time Worked (Min)]]/60)*Y4_T3[[#This Row],[Hourly Rate ]]</f>
        <v>0</v>
      </c>
      <c r="AC56" s="2"/>
      <c r="AD56" s="2"/>
      <c r="AE56" s="30"/>
      <c r="AF56" s="4"/>
      <c r="AG56" s="36"/>
      <c r="AI56" s="6"/>
      <c r="AJ56" s="43"/>
      <c r="AK56" s="2"/>
      <c r="AL56" s="2"/>
      <c r="AM56" s="50">
        <f>(Y4_T4[[#This Row],[Time Worked (Min)]]/60)*Y4_T4[[#This Row],[Hourly Rate ]]</f>
        <v>0</v>
      </c>
      <c r="AN56" s="2"/>
      <c r="AO56" s="2"/>
      <c r="AP56" s="30"/>
      <c r="AQ56" s="4"/>
    </row>
    <row r="57" spans="2:43" x14ac:dyDescent="0.25">
      <c r="B57" s="6"/>
      <c r="C57" s="43"/>
      <c r="D57" s="2"/>
      <c r="E57" s="2"/>
      <c r="F57" s="50">
        <f>(Y4_T1[[#This Row],[Time Worked (Min)]]/60)*Y4_T1[[#This Row],[Hourly Rate ]]</f>
        <v>0</v>
      </c>
      <c r="G57" s="2"/>
      <c r="H57" s="2"/>
      <c r="I57" s="30"/>
      <c r="J57" s="4"/>
      <c r="K57" s="36"/>
      <c r="M57" s="6"/>
      <c r="N57" s="43"/>
      <c r="O57" s="2"/>
      <c r="P57" s="2"/>
      <c r="Q57" s="50">
        <f>(Y4_T2[[#This Row],[Time Worked (Min)]]/60)*Y4_T2[[#This Row],[Hourly Rate ]]</f>
        <v>0</v>
      </c>
      <c r="R57" s="2"/>
      <c r="S57" s="2"/>
      <c r="T57" s="30"/>
      <c r="U57" s="4"/>
      <c r="V57" s="36"/>
      <c r="X57" s="6"/>
      <c r="Y57" s="43"/>
      <c r="Z57" s="2"/>
      <c r="AA57" s="2"/>
      <c r="AB57" s="50">
        <f>(Y4_T3[[#This Row],[Time Worked (Min)]]/60)*Y4_T3[[#This Row],[Hourly Rate ]]</f>
        <v>0</v>
      </c>
      <c r="AC57" s="2"/>
      <c r="AD57" s="2"/>
      <c r="AE57" s="30"/>
      <c r="AF57" s="4"/>
      <c r="AG57" s="36"/>
      <c r="AI57" s="6"/>
      <c r="AJ57" s="43"/>
      <c r="AK57" s="2"/>
      <c r="AL57" s="2"/>
      <c r="AM57" s="50">
        <f>(Y4_T4[[#This Row],[Time Worked (Min)]]/60)*Y4_T4[[#This Row],[Hourly Rate ]]</f>
        <v>0</v>
      </c>
      <c r="AN57" s="2"/>
      <c r="AO57" s="2"/>
      <c r="AP57" s="30"/>
      <c r="AQ57" s="4"/>
    </row>
    <row r="58" spans="2:43" x14ac:dyDescent="0.25">
      <c r="B58" s="6"/>
      <c r="C58" s="43"/>
      <c r="D58" s="2"/>
      <c r="E58" s="2"/>
      <c r="F58" s="50">
        <f>(Y4_T1[[#This Row],[Time Worked (Min)]]/60)*Y4_T1[[#This Row],[Hourly Rate ]]</f>
        <v>0</v>
      </c>
      <c r="G58" s="2"/>
      <c r="H58" s="2"/>
      <c r="I58" s="30"/>
      <c r="J58" s="4"/>
      <c r="K58" s="36"/>
      <c r="M58" s="6"/>
      <c r="N58" s="43"/>
      <c r="O58" s="2"/>
      <c r="P58" s="2"/>
      <c r="Q58" s="50">
        <f>(Y4_T2[[#This Row],[Time Worked (Min)]]/60)*Y4_T2[[#This Row],[Hourly Rate ]]</f>
        <v>0</v>
      </c>
      <c r="R58" s="2"/>
      <c r="S58" s="2"/>
      <c r="T58" s="30"/>
      <c r="U58" s="4"/>
      <c r="V58" s="36"/>
      <c r="X58" s="6"/>
      <c r="Y58" s="43"/>
      <c r="Z58" s="2"/>
      <c r="AA58" s="2"/>
      <c r="AB58" s="50">
        <f>(Y4_T3[[#This Row],[Time Worked (Min)]]/60)*Y4_T3[[#This Row],[Hourly Rate ]]</f>
        <v>0</v>
      </c>
      <c r="AC58" s="2"/>
      <c r="AD58" s="2"/>
      <c r="AE58" s="30"/>
      <c r="AF58" s="4"/>
      <c r="AG58" s="36"/>
      <c r="AI58" s="6"/>
      <c r="AJ58" s="43"/>
      <c r="AK58" s="2"/>
      <c r="AL58" s="2"/>
      <c r="AM58" s="50">
        <f>(Y4_T4[[#This Row],[Time Worked (Min)]]/60)*Y4_T4[[#This Row],[Hourly Rate ]]</f>
        <v>0</v>
      </c>
      <c r="AN58" s="2"/>
      <c r="AO58" s="2"/>
      <c r="AP58" s="30"/>
      <c r="AQ58" s="4"/>
    </row>
    <row r="59" spans="2:43" x14ac:dyDescent="0.25">
      <c r="B59" s="6"/>
      <c r="C59" s="43"/>
      <c r="D59" s="2"/>
      <c r="E59" s="2"/>
      <c r="F59" s="50">
        <f>(Y4_T1[[#This Row],[Time Worked (Min)]]/60)*Y4_T1[[#This Row],[Hourly Rate ]]</f>
        <v>0</v>
      </c>
      <c r="G59" s="2"/>
      <c r="H59" s="2"/>
      <c r="I59" s="30"/>
      <c r="J59" s="4"/>
      <c r="K59" s="36"/>
      <c r="M59" s="6"/>
      <c r="N59" s="43"/>
      <c r="O59" s="2"/>
      <c r="P59" s="2"/>
      <c r="Q59" s="50">
        <f>(Y4_T2[[#This Row],[Time Worked (Min)]]/60)*Y4_T2[[#This Row],[Hourly Rate ]]</f>
        <v>0</v>
      </c>
      <c r="R59" s="2"/>
      <c r="S59" s="2"/>
      <c r="T59" s="30"/>
      <c r="U59" s="4"/>
      <c r="V59" s="36"/>
      <c r="X59" s="6"/>
      <c r="Y59" s="43"/>
      <c r="Z59" s="2"/>
      <c r="AA59" s="2"/>
      <c r="AB59" s="50">
        <f>(Y4_T3[[#This Row],[Time Worked (Min)]]/60)*Y4_T3[[#This Row],[Hourly Rate ]]</f>
        <v>0</v>
      </c>
      <c r="AC59" s="2"/>
      <c r="AD59" s="2"/>
      <c r="AE59" s="30"/>
      <c r="AF59" s="4"/>
      <c r="AG59" s="36"/>
      <c r="AI59" s="6"/>
      <c r="AJ59" s="43"/>
      <c r="AK59" s="2"/>
      <c r="AL59" s="2"/>
      <c r="AM59" s="50">
        <f>(Y4_T4[[#This Row],[Time Worked (Min)]]/60)*Y4_T4[[#This Row],[Hourly Rate ]]</f>
        <v>0</v>
      </c>
      <c r="AN59" s="2"/>
      <c r="AO59" s="2"/>
      <c r="AP59" s="30"/>
      <c r="AQ59" s="4"/>
    </row>
    <row r="60" spans="2:43" x14ac:dyDescent="0.25">
      <c r="B60" s="6"/>
      <c r="C60" s="43"/>
      <c r="D60" s="2"/>
      <c r="E60" s="2"/>
      <c r="F60" s="50">
        <f>(Y4_T1[[#This Row],[Time Worked (Min)]]/60)*Y4_T1[[#This Row],[Hourly Rate ]]</f>
        <v>0</v>
      </c>
      <c r="G60" s="2"/>
      <c r="H60" s="2"/>
      <c r="I60" s="30"/>
      <c r="J60" s="4"/>
      <c r="K60" s="36"/>
      <c r="M60" s="6"/>
      <c r="N60" s="43"/>
      <c r="O60" s="2"/>
      <c r="P60" s="2"/>
      <c r="Q60" s="50">
        <f>(Y4_T2[[#This Row],[Time Worked (Min)]]/60)*Y4_T2[[#This Row],[Hourly Rate ]]</f>
        <v>0</v>
      </c>
      <c r="R60" s="2"/>
      <c r="S60" s="2"/>
      <c r="T60" s="30"/>
      <c r="U60" s="4"/>
      <c r="V60" s="36"/>
      <c r="X60" s="6"/>
      <c r="Y60" s="43"/>
      <c r="Z60" s="2"/>
      <c r="AA60" s="2"/>
      <c r="AB60" s="50">
        <f>(Y4_T3[[#This Row],[Time Worked (Min)]]/60)*Y4_T3[[#This Row],[Hourly Rate ]]</f>
        <v>0</v>
      </c>
      <c r="AC60" s="2"/>
      <c r="AD60" s="2"/>
      <c r="AE60" s="30"/>
      <c r="AF60" s="4"/>
      <c r="AG60" s="36"/>
      <c r="AI60" s="6"/>
      <c r="AJ60" s="43"/>
      <c r="AK60" s="2"/>
      <c r="AL60" s="2"/>
      <c r="AM60" s="50">
        <f>(Y4_T4[[#This Row],[Time Worked (Min)]]/60)*Y4_T4[[#This Row],[Hourly Rate ]]</f>
        <v>0</v>
      </c>
      <c r="AN60" s="2"/>
      <c r="AO60" s="2"/>
      <c r="AP60" s="30"/>
      <c r="AQ60" s="4"/>
    </row>
    <row r="61" spans="2:43" x14ac:dyDescent="0.25">
      <c r="B61" s="6"/>
      <c r="C61" s="43"/>
      <c r="D61" s="2"/>
      <c r="E61" s="2"/>
      <c r="F61" s="50">
        <f>(Y4_T1[[#This Row],[Time Worked (Min)]]/60)*Y4_T1[[#This Row],[Hourly Rate ]]</f>
        <v>0</v>
      </c>
      <c r="G61" s="2"/>
      <c r="H61" s="2"/>
      <c r="I61" s="30"/>
      <c r="J61" s="4"/>
      <c r="K61" s="36"/>
      <c r="M61" s="6"/>
      <c r="N61" s="43"/>
      <c r="O61" s="2"/>
      <c r="P61" s="2"/>
      <c r="Q61" s="50">
        <f>(Y4_T2[[#This Row],[Time Worked (Min)]]/60)*Y4_T2[[#This Row],[Hourly Rate ]]</f>
        <v>0</v>
      </c>
      <c r="R61" s="2"/>
      <c r="S61" s="2"/>
      <c r="T61" s="30"/>
      <c r="U61" s="4"/>
      <c r="V61" s="36"/>
      <c r="X61" s="6"/>
      <c r="Y61" s="43"/>
      <c r="Z61" s="2"/>
      <c r="AA61" s="2"/>
      <c r="AB61" s="50">
        <f>(Y4_T3[[#This Row],[Time Worked (Min)]]/60)*Y4_T3[[#This Row],[Hourly Rate ]]</f>
        <v>0</v>
      </c>
      <c r="AC61" s="2"/>
      <c r="AD61" s="2"/>
      <c r="AE61" s="30"/>
      <c r="AF61" s="4"/>
      <c r="AG61" s="36"/>
      <c r="AI61" s="6"/>
      <c r="AJ61" s="43"/>
      <c r="AK61" s="2"/>
      <c r="AL61" s="2"/>
      <c r="AM61" s="50">
        <f>(Y4_T4[[#This Row],[Time Worked (Min)]]/60)*Y4_T4[[#This Row],[Hourly Rate ]]</f>
        <v>0</v>
      </c>
      <c r="AN61" s="2"/>
      <c r="AO61" s="2"/>
      <c r="AP61" s="30"/>
      <c r="AQ61" s="4"/>
    </row>
    <row r="62" spans="2:43" x14ac:dyDescent="0.25">
      <c r="B62" s="6"/>
      <c r="C62" s="43"/>
      <c r="D62" s="2"/>
      <c r="E62" s="2"/>
      <c r="F62" s="50">
        <f>(Y4_T1[[#This Row],[Time Worked (Min)]]/60)*Y4_T1[[#This Row],[Hourly Rate ]]</f>
        <v>0</v>
      </c>
      <c r="G62" s="2"/>
      <c r="H62" s="2"/>
      <c r="I62" s="30"/>
      <c r="J62" s="4"/>
      <c r="K62" s="36"/>
      <c r="M62" s="6"/>
      <c r="N62" s="43"/>
      <c r="O62" s="2"/>
      <c r="P62" s="2"/>
      <c r="Q62" s="50">
        <f>(Y4_T2[[#This Row],[Time Worked (Min)]]/60)*Y4_T2[[#This Row],[Hourly Rate ]]</f>
        <v>0</v>
      </c>
      <c r="R62" s="2"/>
      <c r="S62" s="2"/>
      <c r="T62" s="30"/>
      <c r="U62" s="4"/>
      <c r="V62" s="36"/>
      <c r="X62" s="6"/>
      <c r="Y62" s="43"/>
      <c r="Z62" s="2"/>
      <c r="AA62" s="2"/>
      <c r="AB62" s="50">
        <f>(Y4_T3[[#This Row],[Time Worked (Min)]]/60)*Y4_T3[[#This Row],[Hourly Rate ]]</f>
        <v>0</v>
      </c>
      <c r="AC62" s="2"/>
      <c r="AD62" s="2"/>
      <c r="AE62" s="30"/>
      <c r="AF62" s="4"/>
      <c r="AG62" s="36"/>
      <c r="AI62" s="6"/>
      <c r="AJ62" s="43"/>
      <c r="AK62" s="2"/>
      <c r="AL62" s="2"/>
      <c r="AM62" s="50">
        <f>(Y4_T4[[#This Row],[Time Worked (Min)]]/60)*Y4_T4[[#This Row],[Hourly Rate ]]</f>
        <v>0</v>
      </c>
      <c r="AN62" s="2"/>
      <c r="AO62" s="2"/>
      <c r="AP62" s="30"/>
      <c r="AQ62" s="4"/>
    </row>
    <row r="63" spans="2:43" x14ac:dyDescent="0.25">
      <c r="B63" s="6"/>
      <c r="C63" s="43"/>
      <c r="D63" s="2"/>
      <c r="E63" s="2"/>
      <c r="F63" s="50">
        <f>(Y4_T1[[#This Row],[Time Worked (Min)]]/60)*Y4_T1[[#This Row],[Hourly Rate ]]</f>
        <v>0</v>
      </c>
      <c r="G63" s="2"/>
      <c r="H63" s="2"/>
      <c r="I63" s="30"/>
      <c r="J63" s="4"/>
      <c r="K63" s="36"/>
      <c r="M63" s="6"/>
      <c r="N63" s="43"/>
      <c r="O63" s="2"/>
      <c r="P63" s="2"/>
      <c r="Q63" s="50">
        <f>(Y4_T2[[#This Row],[Time Worked (Min)]]/60)*Y4_T2[[#This Row],[Hourly Rate ]]</f>
        <v>0</v>
      </c>
      <c r="R63" s="2"/>
      <c r="S63" s="2"/>
      <c r="T63" s="30"/>
      <c r="U63" s="4"/>
      <c r="V63" s="36"/>
      <c r="X63" s="6"/>
      <c r="Y63" s="43"/>
      <c r="Z63" s="2"/>
      <c r="AA63" s="2"/>
      <c r="AB63" s="50">
        <f>(Y4_T3[[#This Row],[Time Worked (Min)]]/60)*Y4_T3[[#This Row],[Hourly Rate ]]</f>
        <v>0</v>
      </c>
      <c r="AC63" s="2"/>
      <c r="AD63" s="2"/>
      <c r="AE63" s="30"/>
      <c r="AF63" s="4"/>
      <c r="AG63" s="36"/>
      <c r="AI63" s="6"/>
      <c r="AJ63" s="43"/>
      <c r="AK63" s="2"/>
      <c r="AL63" s="2"/>
      <c r="AM63" s="50">
        <f>(Y4_T4[[#This Row],[Time Worked (Min)]]/60)*Y4_T4[[#This Row],[Hourly Rate ]]</f>
        <v>0</v>
      </c>
      <c r="AN63" s="2"/>
      <c r="AO63" s="2"/>
      <c r="AP63" s="30"/>
      <c r="AQ63" s="4"/>
    </row>
    <row r="64" spans="2:43" x14ac:dyDescent="0.25">
      <c r="B64" s="6"/>
      <c r="C64" s="43"/>
      <c r="D64" s="2"/>
      <c r="E64" s="2"/>
      <c r="F64" s="50">
        <f>(Y4_T1[[#This Row],[Time Worked (Min)]]/60)*Y4_T1[[#This Row],[Hourly Rate ]]</f>
        <v>0</v>
      </c>
      <c r="G64" s="2"/>
      <c r="H64" s="2"/>
      <c r="I64" s="30"/>
      <c r="J64" s="4"/>
      <c r="K64" s="36"/>
      <c r="M64" s="6"/>
      <c r="N64" s="43"/>
      <c r="O64" s="2"/>
      <c r="P64" s="2"/>
      <c r="Q64" s="50">
        <f>(Y4_T2[[#This Row],[Time Worked (Min)]]/60)*Y4_T2[[#This Row],[Hourly Rate ]]</f>
        <v>0</v>
      </c>
      <c r="R64" s="2"/>
      <c r="S64" s="2"/>
      <c r="T64" s="30"/>
      <c r="U64" s="4"/>
      <c r="V64" s="36"/>
      <c r="X64" s="6"/>
      <c r="Y64" s="43"/>
      <c r="Z64" s="2"/>
      <c r="AA64" s="2"/>
      <c r="AB64" s="50">
        <f>(Y4_T3[[#This Row],[Time Worked (Min)]]/60)*Y4_T3[[#This Row],[Hourly Rate ]]</f>
        <v>0</v>
      </c>
      <c r="AC64" s="2"/>
      <c r="AD64" s="2"/>
      <c r="AE64" s="30"/>
      <c r="AF64" s="4"/>
      <c r="AG64" s="36"/>
      <c r="AI64" s="6"/>
      <c r="AJ64" s="43"/>
      <c r="AK64" s="2"/>
      <c r="AL64" s="2"/>
      <c r="AM64" s="50">
        <f>(Y4_T4[[#This Row],[Time Worked (Min)]]/60)*Y4_T4[[#This Row],[Hourly Rate ]]</f>
        <v>0</v>
      </c>
      <c r="AN64" s="2"/>
      <c r="AO64" s="2"/>
      <c r="AP64" s="30"/>
      <c r="AQ64" s="4"/>
    </row>
    <row r="65" spans="2:43" x14ac:dyDescent="0.25">
      <c r="B65" s="6"/>
      <c r="C65" s="43"/>
      <c r="D65" s="2"/>
      <c r="E65" s="2"/>
      <c r="F65" s="50">
        <f>(Y4_T1[[#This Row],[Time Worked (Min)]]/60)*Y4_T1[[#This Row],[Hourly Rate ]]</f>
        <v>0</v>
      </c>
      <c r="G65" s="2"/>
      <c r="H65" s="2"/>
      <c r="I65" s="30"/>
      <c r="J65" s="4"/>
      <c r="K65" s="36"/>
      <c r="M65" s="6"/>
      <c r="N65" s="43"/>
      <c r="O65" s="2"/>
      <c r="P65" s="2"/>
      <c r="Q65" s="50">
        <f>(Y4_T2[[#This Row],[Time Worked (Min)]]/60)*Y4_T2[[#This Row],[Hourly Rate ]]</f>
        <v>0</v>
      </c>
      <c r="R65" s="2"/>
      <c r="S65" s="2"/>
      <c r="T65" s="30"/>
      <c r="U65" s="4"/>
      <c r="V65" s="36"/>
      <c r="X65" s="6"/>
      <c r="Y65" s="43"/>
      <c r="Z65" s="2"/>
      <c r="AA65" s="2"/>
      <c r="AB65" s="50">
        <f>(Y4_T3[[#This Row],[Time Worked (Min)]]/60)*Y4_T3[[#This Row],[Hourly Rate ]]</f>
        <v>0</v>
      </c>
      <c r="AC65" s="2"/>
      <c r="AD65" s="2"/>
      <c r="AE65" s="30"/>
      <c r="AF65" s="4"/>
      <c r="AG65" s="36"/>
      <c r="AI65" s="6"/>
      <c r="AJ65" s="43"/>
      <c r="AK65" s="2"/>
      <c r="AL65" s="2"/>
      <c r="AM65" s="50">
        <f>(Y4_T4[[#This Row],[Time Worked (Min)]]/60)*Y4_T4[[#This Row],[Hourly Rate ]]</f>
        <v>0</v>
      </c>
      <c r="AN65" s="2"/>
      <c r="AO65" s="2"/>
      <c r="AP65" s="30"/>
      <c r="AQ65" s="4"/>
    </row>
    <row r="66" spans="2:43" x14ac:dyDescent="0.25">
      <c r="B66" s="6"/>
      <c r="C66" s="43"/>
      <c r="D66" s="2"/>
      <c r="E66" s="2"/>
      <c r="F66" s="50">
        <f>(Y4_T1[[#This Row],[Time Worked (Min)]]/60)*Y4_T1[[#This Row],[Hourly Rate ]]</f>
        <v>0</v>
      </c>
      <c r="G66" s="2"/>
      <c r="H66" s="2"/>
      <c r="I66" s="30"/>
      <c r="J66" s="4"/>
      <c r="K66" s="36"/>
      <c r="M66" s="6"/>
      <c r="N66" s="43"/>
      <c r="O66" s="2"/>
      <c r="P66" s="2"/>
      <c r="Q66" s="50">
        <f>(Y4_T2[[#This Row],[Time Worked (Min)]]/60)*Y4_T2[[#This Row],[Hourly Rate ]]</f>
        <v>0</v>
      </c>
      <c r="R66" s="2"/>
      <c r="S66" s="2"/>
      <c r="T66" s="30"/>
      <c r="U66" s="4"/>
      <c r="V66" s="36"/>
      <c r="X66" s="6"/>
      <c r="Y66" s="43"/>
      <c r="Z66" s="2"/>
      <c r="AA66" s="2"/>
      <c r="AB66" s="50">
        <f>(Y4_T3[[#This Row],[Time Worked (Min)]]/60)*Y4_T3[[#This Row],[Hourly Rate ]]</f>
        <v>0</v>
      </c>
      <c r="AC66" s="2"/>
      <c r="AD66" s="2"/>
      <c r="AE66" s="30"/>
      <c r="AF66" s="4"/>
      <c r="AG66" s="36"/>
      <c r="AI66" s="6"/>
      <c r="AJ66" s="43"/>
      <c r="AK66" s="2"/>
      <c r="AL66" s="2"/>
      <c r="AM66" s="50">
        <f>(Y4_T4[[#This Row],[Time Worked (Min)]]/60)*Y4_T4[[#This Row],[Hourly Rate ]]</f>
        <v>0</v>
      </c>
      <c r="AN66" s="2"/>
      <c r="AO66" s="2"/>
      <c r="AP66" s="30"/>
      <c r="AQ66" s="4"/>
    </row>
    <row r="67" spans="2:43" x14ac:dyDescent="0.25">
      <c r="B67" s="6"/>
      <c r="C67" s="43"/>
      <c r="D67" s="2"/>
      <c r="E67" s="2"/>
      <c r="F67" s="50">
        <f>(Y4_T1[[#This Row],[Time Worked (Min)]]/60)*Y4_T1[[#This Row],[Hourly Rate ]]</f>
        <v>0</v>
      </c>
      <c r="G67" s="2"/>
      <c r="H67" s="2"/>
      <c r="I67" s="30"/>
      <c r="J67" s="4"/>
      <c r="K67" s="36"/>
      <c r="M67" s="6"/>
      <c r="N67" s="43"/>
      <c r="O67" s="2"/>
      <c r="P67" s="2"/>
      <c r="Q67" s="50">
        <f>(Y4_T2[[#This Row],[Time Worked (Min)]]/60)*Y4_T2[[#This Row],[Hourly Rate ]]</f>
        <v>0</v>
      </c>
      <c r="R67" s="2"/>
      <c r="S67" s="2"/>
      <c r="T67" s="30"/>
      <c r="U67" s="4"/>
      <c r="V67" s="36"/>
      <c r="X67" s="6"/>
      <c r="Y67" s="43"/>
      <c r="Z67" s="2"/>
      <c r="AA67" s="2"/>
      <c r="AB67" s="50">
        <f>(Y4_T3[[#This Row],[Time Worked (Min)]]/60)*Y4_T3[[#This Row],[Hourly Rate ]]</f>
        <v>0</v>
      </c>
      <c r="AC67" s="2"/>
      <c r="AD67" s="2"/>
      <c r="AE67" s="30"/>
      <c r="AF67" s="4"/>
      <c r="AG67" s="36"/>
      <c r="AI67" s="6"/>
      <c r="AJ67" s="43"/>
      <c r="AK67" s="2"/>
      <c r="AL67" s="2"/>
      <c r="AM67" s="50">
        <f>(Y4_T4[[#This Row],[Time Worked (Min)]]/60)*Y4_T4[[#This Row],[Hourly Rate ]]</f>
        <v>0</v>
      </c>
      <c r="AN67" s="2"/>
      <c r="AO67" s="2"/>
      <c r="AP67" s="30"/>
      <c r="AQ67" s="4"/>
    </row>
    <row r="68" spans="2:43" x14ac:dyDescent="0.25">
      <c r="B68" s="6"/>
      <c r="C68" s="43"/>
      <c r="D68" s="2"/>
      <c r="E68" s="2"/>
      <c r="F68" s="50">
        <f>(Y4_T1[[#This Row],[Time Worked (Min)]]/60)*Y4_T1[[#This Row],[Hourly Rate ]]</f>
        <v>0</v>
      </c>
      <c r="G68" s="2"/>
      <c r="H68" s="2"/>
      <c r="I68" s="30"/>
      <c r="J68" s="4"/>
      <c r="K68" s="36"/>
      <c r="M68" s="6"/>
      <c r="N68" s="43"/>
      <c r="O68" s="2"/>
      <c r="P68" s="2"/>
      <c r="Q68" s="50">
        <f>(Y4_T2[[#This Row],[Time Worked (Min)]]/60)*Y4_T2[[#This Row],[Hourly Rate ]]</f>
        <v>0</v>
      </c>
      <c r="R68" s="2"/>
      <c r="S68" s="2"/>
      <c r="T68" s="30"/>
      <c r="U68" s="4"/>
      <c r="V68" s="36"/>
      <c r="X68" s="6"/>
      <c r="Y68" s="43"/>
      <c r="Z68" s="2"/>
      <c r="AA68" s="2"/>
      <c r="AB68" s="50">
        <f>(Y4_T3[[#This Row],[Time Worked (Min)]]/60)*Y4_T3[[#This Row],[Hourly Rate ]]</f>
        <v>0</v>
      </c>
      <c r="AC68" s="2"/>
      <c r="AD68" s="2"/>
      <c r="AE68" s="30"/>
      <c r="AF68" s="4"/>
      <c r="AG68" s="36"/>
      <c r="AI68" s="6"/>
      <c r="AJ68" s="43"/>
      <c r="AK68" s="2"/>
      <c r="AL68" s="2"/>
      <c r="AM68" s="50">
        <f>(Y4_T4[[#This Row],[Time Worked (Min)]]/60)*Y4_T4[[#This Row],[Hourly Rate ]]</f>
        <v>0</v>
      </c>
      <c r="AN68" s="2"/>
      <c r="AO68" s="2"/>
      <c r="AP68" s="30"/>
      <c r="AQ68" s="4"/>
    </row>
    <row r="69" spans="2:43" x14ac:dyDescent="0.25">
      <c r="B69" s="6"/>
      <c r="C69" s="43"/>
      <c r="D69" s="2"/>
      <c r="E69" s="2"/>
      <c r="F69" s="50">
        <f>(Y4_T1[[#This Row],[Time Worked (Min)]]/60)*Y4_T1[[#This Row],[Hourly Rate ]]</f>
        <v>0</v>
      </c>
      <c r="G69" s="2"/>
      <c r="H69" s="2"/>
      <c r="I69" s="30"/>
      <c r="J69" s="4"/>
      <c r="K69" s="36"/>
      <c r="M69" s="6"/>
      <c r="N69" s="43"/>
      <c r="O69" s="2"/>
      <c r="P69" s="2"/>
      <c r="Q69" s="50">
        <f>(Y4_T2[[#This Row],[Time Worked (Min)]]/60)*Y4_T2[[#This Row],[Hourly Rate ]]</f>
        <v>0</v>
      </c>
      <c r="R69" s="2"/>
      <c r="S69" s="2"/>
      <c r="T69" s="30"/>
      <c r="U69" s="4"/>
      <c r="V69" s="36"/>
      <c r="X69" s="6"/>
      <c r="Y69" s="43"/>
      <c r="Z69" s="2"/>
      <c r="AA69" s="2"/>
      <c r="AB69" s="50">
        <f>(Y4_T3[[#This Row],[Time Worked (Min)]]/60)*Y4_T3[[#This Row],[Hourly Rate ]]</f>
        <v>0</v>
      </c>
      <c r="AC69" s="2"/>
      <c r="AD69" s="2"/>
      <c r="AE69" s="30"/>
      <c r="AF69" s="4"/>
      <c r="AG69" s="36"/>
      <c r="AI69" s="6"/>
      <c r="AJ69" s="43"/>
      <c r="AK69" s="2"/>
      <c r="AL69" s="2"/>
      <c r="AM69" s="50">
        <f>(Y4_T4[[#This Row],[Time Worked (Min)]]/60)*Y4_T4[[#This Row],[Hourly Rate ]]</f>
        <v>0</v>
      </c>
      <c r="AN69" s="2"/>
      <c r="AO69" s="2"/>
      <c r="AP69" s="30"/>
      <c r="AQ69" s="4"/>
    </row>
    <row r="70" spans="2:43" x14ac:dyDescent="0.25">
      <c r="B70" s="6"/>
      <c r="C70" s="43"/>
      <c r="D70" s="2"/>
      <c r="E70" s="2"/>
      <c r="F70" s="50">
        <f>(Y4_T1[[#This Row],[Time Worked (Min)]]/60)*Y4_T1[[#This Row],[Hourly Rate ]]</f>
        <v>0</v>
      </c>
      <c r="G70" s="2"/>
      <c r="H70" s="2"/>
      <c r="I70" s="30"/>
      <c r="J70" s="4"/>
      <c r="K70" s="36"/>
      <c r="M70" s="6"/>
      <c r="N70" s="43"/>
      <c r="O70" s="2"/>
      <c r="P70" s="2"/>
      <c r="Q70" s="50">
        <f>(Y4_T2[[#This Row],[Time Worked (Min)]]/60)*Y4_T2[[#This Row],[Hourly Rate ]]</f>
        <v>0</v>
      </c>
      <c r="R70" s="2"/>
      <c r="S70" s="2"/>
      <c r="T70" s="30"/>
      <c r="U70" s="4"/>
      <c r="V70" s="36"/>
      <c r="X70" s="6"/>
      <c r="Y70" s="43"/>
      <c r="Z70" s="2"/>
      <c r="AA70" s="2"/>
      <c r="AB70" s="50">
        <f>(Y4_T3[[#This Row],[Time Worked (Min)]]/60)*Y4_T3[[#This Row],[Hourly Rate ]]</f>
        <v>0</v>
      </c>
      <c r="AC70" s="2"/>
      <c r="AD70" s="2"/>
      <c r="AE70" s="30"/>
      <c r="AF70" s="4"/>
      <c r="AG70" s="36"/>
      <c r="AI70" s="6"/>
      <c r="AJ70" s="43"/>
      <c r="AK70" s="2"/>
      <c r="AL70" s="2"/>
      <c r="AM70" s="50">
        <f>(Y4_T4[[#This Row],[Time Worked (Min)]]/60)*Y4_T4[[#This Row],[Hourly Rate ]]</f>
        <v>0</v>
      </c>
      <c r="AN70" s="2"/>
      <c r="AO70" s="2"/>
      <c r="AP70" s="30"/>
      <c r="AQ70" s="4"/>
    </row>
    <row r="71" spans="2:43" x14ac:dyDescent="0.25">
      <c r="B71" s="6"/>
      <c r="C71" s="43"/>
      <c r="D71" s="2"/>
      <c r="E71" s="2"/>
      <c r="F71" s="50">
        <f>(Y4_T1[[#This Row],[Time Worked (Min)]]/60)*Y4_T1[[#This Row],[Hourly Rate ]]</f>
        <v>0</v>
      </c>
      <c r="G71" s="2"/>
      <c r="H71" s="2"/>
      <c r="I71" s="30"/>
      <c r="J71" s="4"/>
      <c r="K71" s="36"/>
      <c r="M71" s="6"/>
      <c r="N71" s="43"/>
      <c r="O71" s="2"/>
      <c r="P71" s="2"/>
      <c r="Q71" s="50">
        <f>(Y4_T2[[#This Row],[Time Worked (Min)]]/60)*Y4_T2[[#This Row],[Hourly Rate ]]</f>
        <v>0</v>
      </c>
      <c r="R71" s="2"/>
      <c r="S71" s="2"/>
      <c r="T71" s="30"/>
      <c r="U71" s="4"/>
      <c r="V71" s="36"/>
      <c r="X71" s="6"/>
      <c r="Y71" s="43"/>
      <c r="Z71" s="2"/>
      <c r="AA71" s="2"/>
      <c r="AB71" s="50">
        <f>(Y4_T3[[#This Row],[Time Worked (Min)]]/60)*Y4_T3[[#This Row],[Hourly Rate ]]</f>
        <v>0</v>
      </c>
      <c r="AC71" s="2"/>
      <c r="AD71" s="2"/>
      <c r="AE71" s="30"/>
      <c r="AF71" s="4"/>
      <c r="AG71" s="36"/>
      <c r="AI71" s="6"/>
      <c r="AJ71" s="43"/>
      <c r="AK71" s="2"/>
      <c r="AL71" s="2"/>
      <c r="AM71" s="50">
        <f>(Y4_T4[[#This Row],[Time Worked (Min)]]/60)*Y4_T4[[#This Row],[Hourly Rate ]]</f>
        <v>0</v>
      </c>
      <c r="AN71" s="2"/>
      <c r="AO71" s="2"/>
      <c r="AP71" s="30"/>
      <c r="AQ71" s="4"/>
    </row>
    <row r="72" spans="2:43" x14ac:dyDescent="0.25">
      <c r="B72" s="6"/>
      <c r="C72" s="43"/>
      <c r="D72" s="2"/>
      <c r="E72" s="2"/>
      <c r="F72" s="50">
        <f>(Y4_T1[[#This Row],[Time Worked (Min)]]/60)*Y4_T1[[#This Row],[Hourly Rate ]]</f>
        <v>0</v>
      </c>
      <c r="G72" s="2"/>
      <c r="H72" s="2"/>
      <c r="I72" s="30"/>
      <c r="J72" s="4"/>
      <c r="K72" s="36"/>
      <c r="M72" s="6"/>
      <c r="N72" s="43"/>
      <c r="O72" s="2"/>
      <c r="P72" s="2"/>
      <c r="Q72" s="50">
        <f>(Y4_T2[[#This Row],[Time Worked (Min)]]/60)*Y4_T2[[#This Row],[Hourly Rate ]]</f>
        <v>0</v>
      </c>
      <c r="R72" s="2"/>
      <c r="S72" s="2"/>
      <c r="T72" s="30"/>
      <c r="U72" s="4"/>
      <c r="V72" s="36"/>
      <c r="X72" s="6"/>
      <c r="Y72" s="43"/>
      <c r="Z72" s="2"/>
      <c r="AA72" s="2"/>
      <c r="AB72" s="50">
        <f>(Y4_T3[[#This Row],[Time Worked (Min)]]/60)*Y4_T3[[#This Row],[Hourly Rate ]]</f>
        <v>0</v>
      </c>
      <c r="AC72" s="2"/>
      <c r="AD72" s="2"/>
      <c r="AE72" s="30"/>
      <c r="AF72" s="4"/>
      <c r="AG72" s="36"/>
      <c r="AI72" s="6"/>
      <c r="AJ72" s="43"/>
      <c r="AK72" s="2"/>
      <c r="AL72" s="2"/>
      <c r="AM72" s="50">
        <f>(Y4_T4[[#This Row],[Time Worked (Min)]]/60)*Y4_T4[[#This Row],[Hourly Rate ]]</f>
        <v>0</v>
      </c>
      <c r="AN72" s="2"/>
      <c r="AO72" s="2"/>
      <c r="AP72" s="30"/>
      <c r="AQ72" s="4"/>
    </row>
    <row r="73" spans="2:43" x14ac:dyDescent="0.25">
      <c r="B73" s="6"/>
      <c r="C73" s="43"/>
      <c r="D73" s="2"/>
      <c r="E73" s="2"/>
      <c r="F73" s="50">
        <f>(Y4_T1[[#This Row],[Time Worked (Min)]]/60)*Y4_T1[[#This Row],[Hourly Rate ]]</f>
        <v>0</v>
      </c>
      <c r="G73" s="2"/>
      <c r="H73" s="2"/>
      <c r="I73" s="30"/>
      <c r="J73" s="4"/>
      <c r="K73" s="36"/>
      <c r="M73" s="6"/>
      <c r="N73" s="43"/>
      <c r="O73" s="2"/>
      <c r="P73" s="2"/>
      <c r="Q73" s="50">
        <f>(Y4_T2[[#This Row],[Time Worked (Min)]]/60)*Y4_T2[[#This Row],[Hourly Rate ]]</f>
        <v>0</v>
      </c>
      <c r="R73" s="2"/>
      <c r="S73" s="2"/>
      <c r="T73" s="30"/>
      <c r="U73" s="4"/>
      <c r="V73" s="36"/>
      <c r="X73" s="6"/>
      <c r="Y73" s="43"/>
      <c r="Z73" s="2"/>
      <c r="AA73" s="2"/>
      <c r="AB73" s="50">
        <f>(Y4_T3[[#This Row],[Time Worked (Min)]]/60)*Y4_T3[[#This Row],[Hourly Rate ]]</f>
        <v>0</v>
      </c>
      <c r="AC73" s="2"/>
      <c r="AD73" s="2"/>
      <c r="AE73" s="30"/>
      <c r="AF73" s="4"/>
      <c r="AG73" s="36"/>
      <c r="AI73" s="6"/>
      <c r="AJ73" s="43"/>
      <c r="AK73" s="2"/>
      <c r="AL73" s="2"/>
      <c r="AM73" s="50">
        <f>(Y4_T4[[#This Row],[Time Worked (Min)]]/60)*Y4_T4[[#This Row],[Hourly Rate ]]</f>
        <v>0</v>
      </c>
      <c r="AN73" s="2"/>
      <c r="AO73" s="2"/>
      <c r="AP73" s="30"/>
      <c r="AQ73" s="4"/>
    </row>
    <row r="74" spans="2:43" x14ac:dyDescent="0.25">
      <c r="B74" s="6"/>
      <c r="C74" s="43"/>
      <c r="D74" s="2"/>
      <c r="E74" s="2"/>
      <c r="F74" s="50">
        <f>(Y4_T1[[#This Row],[Time Worked (Min)]]/60)*Y4_T1[[#This Row],[Hourly Rate ]]</f>
        <v>0</v>
      </c>
      <c r="G74" s="2"/>
      <c r="H74" s="2"/>
      <c r="I74" s="30"/>
      <c r="J74" s="4"/>
      <c r="K74" s="36"/>
      <c r="M74" s="6"/>
      <c r="N74" s="43"/>
      <c r="O74" s="2"/>
      <c r="P74" s="2"/>
      <c r="Q74" s="50">
        <f>(Y4_T2[[#This Row],[Time Worked (Min)]]/60)*Y4_T2[[#This Row],[Hourly Rate ]]</f>
        <v>0</v>
      </c>
      <c r="R74" s="2"/>
      <c r="S74" s="2"/>
      <c r="T74" s="30"/>
      <c r="U74" s="4"/>
      <c r="V74" s="36"/>
      <c r="X74" s="6"/>
      <c r="Y74" s="43"/>
      <c r="Z74" s="2"/>
      <c r="AA74" s="2"/>
      <c r="AB74" s="50">
        <f>(Y4_T3[[#This Row],[Time Worked (Min)]]/60)*Y4_T3[[#This Row],[Hourly Rate ]]</f>
        <v>0</v>
      </c>
      <c r="AC74" s="2"/>
      <c r="AD74" s="2"/>
      <c r="AE74" s="30"/>
      <c r="AF74" s="4"/>
      <c r="AG74" s="36"/>
      <c r="AI74" s="6"/>
      <c r="AJ74" s="43"/>
      <c r="AK74" s="2"/>
      <c r="AL74" s="2"/>
      <c r="AM74" s="50">
        <f>(Y4_T4[[#This Row],[Time Worked (Min)]]/60)*Y4_T4[[#This Row],[Hourly Rate ]]</f>
        <v>0</v>
      </c>
      <c r="AN74" s="2"/>
      <c r="AO74" s="2"/>
      <c r="AP74" s="30"/>
      <c r="AQ74" s="4"/>
    </row>
    <row r="75" spans="2:43" x14ac:dyDescent="0.25">
      <c r="B75" s="6"/>
      <c r="C75" s="43"/>
      <c r="D75" s="2"/>
      <c r="E75" s="2"/>
      <c r="F75" s="50">
        <f>(Y4_T1[[#This Row],[Time Worked (Min)]]/60)*Y4_T1[[#This Row],[Hourly Rate ]]</f>
        <v>0</v>
      </c>
      <c r="G75" s="2"/>
      <c r="H75" s="2"/>
      <c r="I75" s="30"/>
      <c r="J75" s="4"/>
      <c r="K75" s="36"/>
      <c r="M75" s="6"/>
      <c r="N75" s="43"/>
      <c r="O75" s="2"/>
      <c r="P75" s="2"/>
      <c r="Q75" s="50">
        <f>(Y4_T2[[#This Row],[Time Worked (Min)]]/60)*Y4_T2[[#This Row],[Hourly Rate ]]</f>
        <v>0</v>
      </c>
      <c r="R75" s="2"/>
      <c r="S75" s="2"/>
      <c r="T75" s="30"/>
      <c r="U75" s="4"/>
      <c r="V75" s="36"/>
      <c r="X75" s="6"/>
      <c r="Y75" s="43"/>
      <c r="Z75" s="2"/>
      <c r="AA75" s="2"/>
      <c r="AB75" s="50">
        <f>(Y4_T3[[#This Row],[Time Worked (Min)]]/60)*Y4_T3[[#This Row],[Hourly Rate ]]</f>
        <v>0</v>
      </c>
      <c r="AC75" s="2"/>
      <c r="AD75" s="2"/>
      <c r="AE75" s="30"/>
      <c r="AF75" s="4"/>
      <c r="AG75" s="36"/>
      <c r="AI75" s="6"/>
      <c r="AJ75" s="43"/>
      <c r="AK75" s="2"/>
      <c r="AL75" s="2"/>
      <c r="AM75" s="50">
        <f>(Y4_T4[[#This Row],[Time Worked (Min)]]/60)*Y4_T4[[#This Row],[Hourly Rate ]]</f>
        <v>0</v>
      </c>
      <c r="AN75" s="2"/>
      <c r="AO75" s="2"/>
      <c r="AP75" s="30"/>
      <c r="AQ75" s="4"/>
    </row>
    <row r="76" spans="2:43" x14ac:dyDescent="0.25">
      <c r="B76" s="6"/>
      <c r="C76" s="43"/>
      <c r="D76" s="2"/>
      <c r="E76" s="2"/>
      <c r="F76" s="50">
        <f>(Y4_T1[[#This Row],[Time Worked (Min)]]/60)*Y4_T1[[#This Row],[Hourly Rate ]]</f>
        <v>0</v>
      </c>
      <c r="G76" s="2"/>
      <c r="H76" s="2"/>
      <c r="I76" s="30"/>
      <c r="J76" s="4"/>
      <c r="K76" s="36"/>
      <c r="M76" s="6"/>
      <c r="N76" s="43"/>
      <c r="O76" s="2"/>
      <c r="P76" s="2"/>
      <c r="Q76" s="50">
        <f>(Y4_T2[[#This Row],[Time Worked (Min)]]/60)*Y4_T2[[#This Row],[Hourly Rate ]]</f>
        <v>0</v>
      </c>
      <c r="R76" s="2"/>
      <c r="S76" s="2"/>
      <c r="T76" s="30"/>
      <c r="U76" s="4"/>
      <c r="V76" s="36"/>
      <c r="X76" s="6"/>
      <c r="Y76" s="43"/>
      <c r="Z76" s="2"/>
      <c r="AA76" s="2"/>
      <c r="AB76" s="50">
        <f>(Y4_T3[[#This Row],[Time Worked (Min)]]/60)*Y4_T3[[#This Row],[Hourly Rate ]]</f>
        <v>0</v>
      </c>
      <c r="AC76" s="2"/>
      <c r="AD76" s="2"/>
      <c r="AE76" s="30"/>
      <c r="AF76" s="4"/>
      <c r="AG76" s="36"/>
      <c r="AI76" s="6"/>
      <c r="AJ76" s="43"/>
      <c r="AK76" s="2"/>
      <c r="AL76" s="2"/>
      <c r="AM76" s="50">
        <f>(Y4_T4[[#This Row],[Time Worked (Min)]]/60)*Y4_T4[[#This Row],[Hourly Rate ]]</f>
        <v>0</v>
      </c>
      <c r="AN76" s="2"/>
      <c r="AO76" s="2"/>
      <c r="AP76" s="30"/>
      <c r="AQ76" s="4"/>
    </row>
    <row r="77" spans="2:43" x14ac:dyDescent="0.25">
      <c r="B77" s="6"/>
      <c r="C77" s="43"/>
      <c r="D77" s="2"/>
      <c r="E77" s="2"/>
      <c r="F77" s="50">
        <f>(Y4_T1[[#This Row],[Time Worked (Min)]]/60)*Y4_T1[[#This Row],[Hourly Rate ]]</f>
        <v>0</v>
      </c>
      <c r="G77" s="2"/>
      <c r="H77" s="2"/>
      <c r="I77" s="30"/>
      <c r="J77" s="4"/>
      <c r="K77" s="36"/>
      <c r="M77" s="6"/>
      <c r="N77" s="43"/>
      <c r="O77" s="2"/>
      <c r="P77" s="2"/>
      <c r="Q77" s="50">
        <f>(Y4_T2[[#This Row],[Time Worked (Min)]]/60)*Y4_T2[[#This Row],[Hourly Rate ]]</f>
        <v>0</v>
      </c>
      <c r="R77" s="2"/>
      <c r="S77" s="2"/>
      <c r="T77" s="30"/>
      <c r="U77" s="4"/>
      <c r="V77" s="36"/>
      <c r="X77" s="6"/>
      <c r="Y77" s="43"/>
      <c r="Z77" s="2"/>
      <c r="AA77" s="2"/>
      <c r="AB77" s="50">
        <f>(Y4_T3[[#This Row],[Time Worked (Min)]]/60)*Y4_T3[[#This Row],[Hourly Rate ]]</f>
        <v>0</v>
      </c>
      <c r="AC77" s="2"/>
      <c r="AD77" s="2"/>
      <c r="AE77" s="30"/>
      <c r="AF77" s="4"/>
      <c r="AG77" s="36"/>
      <c r="AI77" s="6"/>
      <c r="AJ77" s="43"/>
      <c r="AK77" s="2"/>
      <c r="AL77" s="2"/>
      <c r="AM77" s="50">
        <f>(Y4_T4[[#This Row],[Time Worked (Min)]]/60)*Y4_T4[[#This Row],[Hourly Rate ]]</f>
        <v>0</v>
      </c>
      <c r="AN77" s="2"/>
      <c r="AO77" s="2"/>
      <c r="AP77" s="30"/>
      <c r="AQ77" s="4"/>
    </row>
    <row r="78" spans="2:43" x14ac:dyDescent="0.25">
      <c r="B78" s="6"/>
      <c r="C78" s="43"/>
      <c r="D78" s="2"/>
      <c r="E78" s="2"/>
      <c r="F78" s="50">
        <f>(Y4_T1[[#This Row],[Time Worked (Min)]]/60)*Y4_T1[[#This Row],[Hourly Rate ]]</f>
        <v>0</v>
      </c>
      <c r="G78" s="2"/>
      <c r="H78" s="2"/>
      <c r="I78" s="30"/>
      <c r="J78" s="4"/>
      <c r="K78" s="36"/>
      <c r="M78" s="6"/>
      <c r="N78" s="43"/>
      <c r="O78" s="2"/>
      <c r="P78" s="2"/>
      <c r="Q78" s="50">
        <f>(Y4_T2[[#This Row],[Time Worked (Min)]]/60)*Y4_T2[[#This Row],[Hourly Rate ]]</f>
        <v>0</v>
      </c>
      <c r="R78" s="2"/>
      <c r="S78" s="2"/>
      <c r="T78" s="30"/>
      <c r="U78" s="4"/>
      <c r="V78" s="36"/>
      <c r="X78" s="6"/>
      <c r="Y78" s="43"/>
      <c r="Z78" s="2"/>
      <c r="AA78" s="2"/>
      <c r="AB78" s="50">
        <f>(Y4_T3[[#This Row],[Time Worked (Min)]]/60)*Y4_T3[[#This Row],[Hourly Rate ]]</f>
        <v>0</v>
      </c>
      <c r="AC78" s="2"/>
      <c r="AD78" s="2"/>
      <c r="AE78" s="30"/>
      <c r="AF78" s="4"/>
      <c r="AG78" s="36"/>
      <c r="AI78" s="6"/>
      <c r="AJ78" s="43"/>
      <c r="AK78" s="2"/>
      <c r="AL78" s="2"/>
      <c r="AM78" s="50">
        <f>(Y4_T4[[#This Row],[Time Worked (Min)]]/60)*Y4_T4[[#This Row],[Hourly Rate ]]</f>
        <v>0</v>
      </c>
      <c r="AN78" s="2"/>
      <c r="AO78" s="2"/>
      <c r="AP78" s="30"/>
      <c r="AQ78" s="4"/>
    </row>
    <row r="79" spans="2:43" x14ac:dyDescent="0.25">
      <c r="B79" s="6"/>
      <c r="C79" s="43"/>
      <c r="D79" s="2"/>
      <c r="E79" s="2"/>
      <c r="F79" s="50">
        <f>(Y4_T1[[#This Row],[Time Worked (Min)]]/60)*Y4_T1[[#This Row],[Hourly Rate ]]</f>
        <v>0</v>
      </c>
      <c r="G79" s="2"/>
      <c r="H79" s="2"/>
      <c r="I79" s="30"/>
      <c r="J79" s="4"/>
      <c r="K79" s="36"/>
      <c r="M79" s="6"/>
      <c r="N79" s="43"/>
      <c r="O79" s="2"/>
      <c r="P79" s="2"/>
      <c r="Q79" s="50">
        <f>(Y4_T2[[#This Row],[Time Worked (Min)]]/60)*Y4_T2[[#This Row],[Hourly Rate ]]</f>
        <v>0</v>
      </c>
      <c r="R79" s="2"/>
      <c r="S79" s="2"/>
      <c r="T79" s="30"/>
      <c r="U79" s="4"/>
      <c r="V79" s="36"/>
      <c r="X79" s="6"/>
      <c r="Y79" s="43"/>
      <c r="Z79" s="2"/>
      <c r="AA79" s="2"/>
      <c r="AB79" s="50">
        <f>(Y4_T3[[#This Row],[Time Worked (Min)]]/60)*Y4_T3[[#This Row],[Hourly Rate ]]</f>
        <v>0</v>
      </c>
      <c r="AC79" s="2"/>
      <c r="AD79" s="2"/>
      <c r="AE79" s="30"/>
      <c r="AF79" s="4"/>
      <c r="AG79" s="36"/>
      <c r="AI79" s="6"/>
      <c r="AJ79" s="43"/>
      <c r="AK79" s="2"/>
      <c r="AL79" s="2"/>
      <c r="AM79" s="50">
        <f>(Y4_T4[[#This Row],[Time Worked (Min)]]/60)*Y4_T4[[#This Row],[Hourly Rate ]]</f>
        <v>0</v>
      </c>
      <c r="AN79" s="2"/>
      <c r="AO79" s="2"/>
      <c r="AP79" s="30"/>
      <c r="AQ79" s="4"/>
    </row>
    <row r="80" spans="2:43" x14ac:dyDescent="0.25">
      <c r="B80" s="6"/>
      <c r="C80" s="43"/>
      <c r="D80" s="2"/>
      <c r="E80" s="2"/>
      <c r="F80" s="50">
        <f>(Y4_T1[[#This Row],[Time Worked (Min)]]/60)*Y4_T1[[#This Row],[Hourly Rate ]]</f>
        <v>0</v>
      </c>
      <c r="G80" s="2"/>
      <c r="H80" s="2"/>
      <c r="I80" s="30"/>
      <c r="J80" s="4"/>
      <c r="K80" s="36"/>
      <c r="M80" s="6"/>
      <c r="N80" s="43"/>
      <c r="O80" s="2"/>
      <c r="P80" s="2"/>
      <c r="Q80" s="50">
        <f>(Y4_T2[[#This Row],[Time Worked (Min)]]/60)*Y4_T2[[#This Row],[Hourly Rate ]]</f>
        <v>0</v>
      </c>
      <c r="R80" s="2"/>
      <c r="S80" s="2"/>
      <c r="T80" s="30"/>
      <c r="U80" s="4"/>
      <c r="V80" s="36"/>
      <c r="X80" s="6"/>
      <c r="Y80" s="43"/>
      <c r="Z80" s="2"/>
      <c r="AA80" s="2"/>
      <c r="AB80" s="50">
        <f>(Y4_T3[[#This Row],[Time Worked (Min)]]/60)*Y4_T3[[#This Row],[Hourly Rate ]]</f>
        <v>0</v>
      </c>
      <c r="AC80" s="2"/>
      <c r="AD80" s="2"/>
      <c r="AE80" s="30"/>
      <c r="AF80" s="4"/>
      <c r="AG80" s="36"/>
      <c r="AI80" s="6"/>
      <c r="AJ80" s="43"/>
      <c r="AK80" s="2"/>
      <c r="AL80" s="2"/>
      <c r="AM80" s="50">
        <f>(Y4_T4[[#This Row],[Time Worked (Min)]]/60)*Y4_T4[[#This Row],[Hourly Rate ]]</f>
        <v>0</v>
      </c>
      <c r="AN80" s="2"/>
      <c r="AO80" s="2"/>
      <c r="AP80" s="30"/>
      <c r="AQ80" s="4"/>
    </row>
    <row r="81" spans="2:43" x14ac:dyDescent="0.25">
      <c r="B81" s="6"/>
      <c r="C81" s="43"/>
      <c r="D81" s="2"/>
      <c r="E81" s="2"/>
      <c r="F81" s="50">
        <f>(Y4_T1[[#This Row],[Time Worked (Min)]]/60)*Y4_T1[[#This Row],[Hourly Rate ]]</f>
        <v>0</v>
      </c>
      <c r="G81" s="2"/>
      <c r="H81" s="2"/>
      <c r="I81" s="30"/>
      <c r="J81" s="4"/>
      <c r="K81" s="36"/>
      <c r="M81" s="6"/>
      <c r="N81" s="43"/>
      <c r="O81" s="2"/>
      <c r="P81" s="2"/>
      <c r="Q81" s="50">
        <f>(Y4_T2[[#This Row],[Time Worked (Min)]]/60)*Y4_T2[[#This Row],[Hourly Rate ]]</f>
        <v>0</v>
      </c>
      <c r="R81" s="2"/>
      <c r="S81" s="2"/>
      <c r="T81" s="30"/>
      <c r="U81" s="4"/>
      <c r="V81" s="36"/>
      <c r="X81" s="6"/>
      <c r="Y81" s="43"/>
      <c r="Z81" s="2"/>
      <c r="AA81" s="2"/>
      <c r="AB81" s="50">
        <f>(Y4_T3[[#This Row],[Time Worked (Min)]]/60)*Y4_T3[[#This Row],[Hourly Rate ]]</f>
        <v>0</v>
      </c>
      <c r="AC81" s="2"/>
      <c r="AD81" s="2"/>
      <c r="AE81" s="30"/>
      <c r="AF81" s="4"/>
      <c r="AG81" s="36"/>
      <c r="AI81" s="6"/>
      <c r="AJ81" s="43"/>
      <c r="AK81" s="2"/>
      <c r="AL81" s="2"/>
      <c r="AM81" s="50">
        <f>(Y4_T4[[#This Row],[Time Worked (Min)]]/60)*Y4_T4[[#This Row],[Hourly Rate ]]</f>
        <v>0</v>
      </c>
      <c r="AN81" s="2"/>
      <c r="AO81" s="2"/>
      <c r="AP81" s="30"/>
      <c r="AQ81" s="4"/>
    </row>
    <row r="82" spans="2:43" x14ac:dyDescent="0.25">
      <c r="B82" s="6"/>
      <c r="C82" s="43"/>
      <c r="D82" s="2"/>
      <c r="E82" s="2"/>
      <c r="F82" s="50">
        <f>(Y4_T1[[#This Row],[Time Worked (Min)]]/60)*Y4_T1[[#This Row],[Hourly Rate ]]</f>
        <v>0</v>
      </c>
      <c r="G82" s="2"/>
      <c r="H82" s="2"/>
      <c r="I82" s="30"/>
      <c r="J82" s="4"/>
      <c r="K82" s="36"/>
      <c r="M82" s="6"/>
      <c r="N82" s="43"/>
      <c r="O82" s="2"/>
      <c r="P82" s="2"/>
      <c r="Q82" s="50">
        <f>(Y4_T2[[#This Row],[Time Worked (Min)]]/60)*Y4_T2[[#This Row],[Hourly Rate ]]</f>
        <v>0</v>
      </c>
      <c r="R82" s="2"/>
      <c r="S82" s="2"/>
      <c r="T82" s="30"/>
      <c r="U82" s="4"/>
      <c r="V82" s="36"/>
      <c r="X82" s="6"/>
      <c r="Y82" s="43"/>
      <c r="Z82" s="2"/>
      <c r="AA82" s="2"/>
      <c r="AB82" s="50">
        <f>(Y4_T3[[#This Row],[Time Worked (Min)]]/60)*Y4_T3[[#This Row],[Hourly Rate ]]</f>
        <v>0</v>
      </c>
      <c r="AC82" s="2"/>
      <c r="AD82" s="2"/>
      <c r="AE82" s="30"/>
      <c r="AF82" s="4"/>
      <c r="AG82" s="36"/>
      <c r="AI82" s="6"/>
      <c r="AJ82" s="43"/>
      <c r="AK82" s="2"/>
      <c r="AL82" s="2"/>
      <c r="AM82" s="50">
        <f>(Y4_T4[[#This Row],[Time Worked (Min)]]/60)*Y4_T4[[#This Row],[Hourly Rate ]]</f>
        <v>0</v>
      </c>
      <c r="AN82" s="2"/>
      <c r="AO82" s="2"/>
      <c r="AP82" s="30"/>
      <c r="AQ82" s="4"/>
    </row>
    <row r="83" spans="2:43" x14ac:dyDescent="0.25">
      <c r="B83" s="6"/>
      <c r="C83" s="43"/>
      <c r="D83" s="2"/>
      <c r="E83" s="2"/>
      <c r="F83" s="50">
        <f>(Y4_T1[[#This Row],[Time Worked (Min)]]/60)*Y4_T1[[#This Row],[Hourly Rate ]]</f>
        <v>0</v>
      </c>
      <c r="G83" s="2"/>
      <c r="H83" s="2"/>
      <c r="I83" s="30"/>
      <c r="J83" s="4"/>
      <c r="K83" s="36"/>
      <c r="M83" s="6"/>
      <c r="N83" s="43"/>
      <c r="O83" s="2"/>
      <c r="P83" s="2"/>
      <c r="Q83" s="50">
        <f>(Y4_T2[[#This Row],[Time Worked (Min)]]/60)*Y4_T2[[#This Row],[Hourly Rate ]]</f>
        <v>0</v>
      </c>
      <c r="R83" s="2"/>
      <c r="S83" s="2"/>
      <c r="T83" s="30"/>
      <c r="U83" s="4"/>
      <c r="V83" s="36"/>
      <c r="X83" s="6"/>
      <c r="Y83" s="43"/>
      <c r="Z83" s="2"/>
      <c r="AA83" s="2"/>
      <c r="AB83" s="50">
        <f>(Y4_T3[[#This Row],[Time Worked (Min)]]/60)*Y4_T3[[#This Row],[Hourly Rate ]]</f>
        <v>0</v>
      </c>
      <c r="AC83" s="2"/>
      <c r="AD83" s="2"/>
      <c r="AE83" s="30"/>
      <c r="AF83" s="4"/>
      <c r="AG83" s="36"/>
      <c r="AI83" s="6"/>
      <c r="AJ83" s="43"/>
      <c r="AK83" s="2"/>
      <c r="AL83" s="2"/>
      <c r="AM83" s="50">
        <f>(Y4_T4[[#This Row],[Time Worked (Min)]]/60)*Y4_T4[[#This Row],[Hourly Rate ]]</f>
        <v>0</v>
      </c>
      <c r="AN83" s="2"/>
      <c r="AO83" s="2"/>
      <c r="AP83" s="30"/>
      <c r="AQ83" s="4"/>
    </row>
    <row r="84" spans="2:43" x14ac:dyDescent="0.25">
      <c r="B84" s="6"/>
      <c r="C84" s="43"/>
      <c r="D84" s="2"/>
      <c r="E84" s="2"/>
      <c r="F84" s="50">
        <f>(Y4_T1[[#This Row],[Time Worked (Min)]]/60)*Y4_T1[[#This Row],[Hourly Rate ]]</f>
        <v>0</v>
      </c>
      <c r="G84" s="2"/>
      <c r="H84" s="2"/>
      <c r="I84" s="30"/>
      <c r="J84" s="4"/>
      <c r="K84" s="36"/>
      <c r="M84" s="6"/>
      <c r="N84" s="43"/>
      <c r="O84" s="2"/>
      <c r="P84" s="2"/>
      <c r="Q84" s="50">
        <f>(Y4_T2[[#This Row],[Time Worked (Min)]]/60)*Y4_T2[[#This Row],[Hourly Rate ]]</f>
        <v>0</v>
      </c>
      <c r="R84" s="2"/>
      <c r="S84" s="2"/>
      <c r="T84" s="30"/>
      <c r="U84" s="4"/>
      <c r="V84" s="36"/>
      <c r="X84" s="6"/>
      <c r="Y84" s="43"/>
      <c r="Z84" s="2"/>
      <c r="AA84" s="2"/>
      <c r="AB84" s="50">
        <f>(Y4_T3[[#This Row],[Time Worked (Min)]]/60)*Y4_T3[[#This Row],[Hourly Rate ]]</f>
        <v>0</v>
      </c>
      <c r="AC84" s="2"/>
      <c r="AD84" s="2"/>
      <c r="AE84" s="30"/>
      <c r="AF84" s="4"/>
      <c r="AG84" s="36"/>
      <c r="AI84" s="6"/>
      <c r="AJ84" s="43"/>
      <c r="AK84" s="2"/>
      <c r="AL84" s="2"/>
      <c r="AM84" s="50">
        <f>(Y4_T4[[#This Row],[Time Worked (Min)]]/60)*Y4_T4[[#This Row],[Hourly Rate ]]</f>
        <v>0</v>
      </c>
      <c r="AN84" s="2"/>
      <c r="AO84" s="2"/>
      <c r="AP84" s="30"/>
      <c r="AQ84" s="4"/>
    </row>
    <row r="85" spans="2:43" x14ac:dyDescent="0.25">
      <c r="B85" s="6"/>
      <c r="C85" s="43"/>
      <c r="D85" s="2"/>
      <c r="E85" s="2"/>
      <c r="F85" s="50">
        <f>(Y4_T1[[#This Row],[Time Worked (Min)]]/60)*Y4_T1[[#This Row],[Hourly Rate ]]</f>
        <v>0</v>
      </c>
      <c r="G85" s="2"/>
      <c r="H85" s="2"/>
      <c r="I85" s="30"/>
      <c r="J85" s="4"/>
      <c r="K85" s="36"/>
      <c r="M85" s="6"/>
      <c r="N85" s="43"/>
      <c r="O85" s="2"/>
      <c r="P85" s="2"/>
      <c r="Q85" s="50">
        <f>(Y4_T2[[#This Row],[Time Worked (Min)]]/60)*Y4_T2[[#This Row],[Hourly Rate ]]</f>
        <v>0</v>
      </c>
      <c r="R85" s="2"/>
      <c r="S85" s="2"/>
      <c r="T85" s="30"/>
      <c r="U85" s="4"/>
      <c r="V85" s="36"/>
      <c r="X85" s="6"/>
      <c r="Y85" s="43"/>
      <c r="Z85" s="2"/>
      <c r="AA85" s="2"/>
      <c r="AB85" s="50">
        <f>(Y4_T3[[#This Row],[Time Worked (Min)]]/60)*Y4_T3[[#This Row],[Hourly Rate ]]</f>
        <v>0</v>
      </c>
      <c r="AC85" s="2"/>
      <c r="AD85" s="2"/>
      <c r="AE85" s="30"/>
      <c r="AF85" s="4"/>
      <c r="AG85" s="36"/>
      <c r="AI85" s="6"/>
      <c r="AJ85" s="43"/>
      <c r="AK85" s="2"/>
      <c r="AL85" s="2"/>
      <c r="AM85" s="50">
        <f>(Y4_T4[[#This Row],[Time Worked (Min)]]/60)*Y4_T4[[#This Row],[Hourly Rate ]]</f>
        <v>0</v>
      </c>
      <c r="AN85" s="2"/>
      <c r="AO85" s="2"/>
      <c r="AP85" s="30"/>
      <c r="AQ85" s="4"/>
    </row>
    <row r="86" spans="2:43" x14ac:dyDescent="0.25">
      <c r="B86" s="6"/>
      <c r="C86" s="43"/>
      <c r="D86" s="2"/>
      <c r="E86" s="2"/>
      <c r="F86" s="50">
        <f>(Y4_T1[[#This Row],[Time Worked (Min)]]/60)*Y4_T1[[#This Row],[Hourly Rate ]]</f>
        <v>0</v>
      </c>
      <c r="G86" s="2"/>
      <c r="H86" s="2"/>
      <c r="I86" s="30"/>
      <c r="J86" s="4"/>
      <c r="K86" s="36"/>
      <c r="M86" s="6"/>
      <c r="N86" s="43"/>
      <c r="O86" s="2"/>
      <c r="P86" s="2"/>
      <c r="Q86" s="50">
        <f>(Y4_T2[[#This Row],[Time Worked (Min)]]/60)*Y4_T2[[#This Row],[Hourly Rate ]]</f>
        <v>0</v>
      </c>
      <c r="R86" s="2"/>
      <c r="S86" s="2"/>
      <c r="T86" s="30"/>
      <c r="U86" s="4"/>
      <c r="V86" s="36"/>
      <c r="X86" s="6"/>
      <c r="Y86" s="43"/>
      <c r="Z86" s="2"/>
      <c r="AA86" s="2"/>
      <c r="AB86" s="50">
        <f>(Y4_T3[[#This Row],[Time Worked (Min)]]/60)*Y4_T3[[#This Row],[Hourly Rate ]]</f>
        <v>0</v>
      </c>
      <c r="AC86" s="2"/>
      <c r="AD86" s="2"/>
      <c r="AE86" s="30"/>
      <c r="AF86" s="4"/>
      <c r="AG86" s="36"/>
      <c r="AI86" s="6"/>
      <c r="AJ86" s="43"/>
      <c r="AK86" s="2"/>
      <c r="AL86" s="2"/>
      <c r="AM86" s="50">
        <f>(Y4_T4[[#This Row],[Time Worked (Min)]]/60)*Y4_T4[[#This Row],[Hourly Rate ]]</f>
        <v>0</v>
      </c>
      <c r="AN86" s="2"/>
      <c r="AO86" s="2"/>
      <c r="AP86" s="30"/>
      <c r="AQ86" s="4"/>
    </row>
    <row r="87" spans="2:43" x14ac:dyDescent="0.25">
      <c r="B87" s="6"/>
      <c r="C87" s="43"/>
      <c r="D87" s="2"/>
      <c r="E87" s="2"/>
      <c r="F87" s="50">
        <f>(Y4_T1[[#This Row],[Time Worked (Min)]]/60)*Y4_T1[[#This Row],[Hourly Rate ]]</f>
        <v>0</v>
      </c>
      <c r="G87" s="2"/>
      <c r="H87" s="2"/>
      <c r="I87" s="30"/>
      <c r="J87" s="4"/>
      <c r="K87" s="36"/>
      <c r="M87" s="6"/>
      <c r="N87" s="43"/>
      <c r="O87" s="2"/>
      <c r="P87" s="2"/>
      <c r="Q87" s="50">
        <f>(Y4_T2[[#This Row],[Time Worked (Min)]]/60)*Y4_T2[[#This Row],[Hourly Rate ]]</f>
        <v>0</v>
      </c>
      <c r="R87" s="2"/>
      <c r="S87" s="2"/>
      <c r="T87" s="30"/>
      <c r="U87" s="4"/>
      <c r="V87" s="36"/>
      <c r="X87" s="6"/>
      <c r="Y87" s="43"/>
      <c r="Z87" s="2"/>
      <c r="AA87" s="2"/>
      <c r="AB87" s="50">
        <f>(Y4_T3[[#This Row],[Time Worked (Min)]]/60)*Y4_T3[[#This Row],[Hourly Rate ]]</f>
        <v>0</v>
      </c>
      <c r="AC87" s="2"/>
      <c r="AD87" s="2"/>
      <c r="AE87" s="30"/>
      <c r="AF87" s="4"/>
      <c r="AG87" s="36"/>
      <c r="AI87" s="6"/>
      <c r="AJ87" s="43"/>
      <c r="AK87" s="2"/>
      <c r="AL87" s="2"/>
      <c r="AM87" s="50">
        <f>(Y4_T4[[#This Row],[Time Worked (Min)]]/60)*Y4_T4[[#This Row],[Hourly Rate ]]</f>
        <v>0</v>
      </c>
      <c r="AN87" s="2"/>
      <c r="AO87" s="2"/>
      <c r="AP87" s="30"/>
      <c r="AQ87" s="4"/>
    </row>
    <row r="88" spans="2:43" x14ac:dyDescent="0.25">
      <c r="B88" s="6"/>
      <c r="C88" s="43"/>
      <c r="D88" s="2"/>
      <c r="E88" s="2"/>
      <c r="F88" s="50">
        <f>(Y4_T1[[#This Row],[Time Worked (Min)]]/60)*Y4_T1[[#This Row],[Hourly Rate ]]</f>
        <v>0</v>
      </c>
      <c r="G88" s="2"/>
      <c r="H88" s="2"/>
      <c r="I88" s="30"/>
      <c r="J88" s="4"/>
      <c r="K88" s="36"/>
      <c r="M88" s="6"/>
      <c r="N88" s="43"/>
      <c r="O88" s="2"/>
      <c r="P88" s="2"/>
      <c r="Q88" s="50">
        <f>(Y4_T2[[#This Row],[Time Worked (Min)]]/60)*Y4_T2[[#This Row],[Hourly Rate ]]</f>
        <v>0</v>
      </c>
      <c r="R88" s="2"/>
      <c r="S88" s="2"/>
      <c r="T88" s="30"/>
      <c r="U88" s="4"/>
      <c r="V88" s="36"/>
      <c r="X88" s="6"/>
      <c r="Y88" s="43"/>
      <c r="Z88" s="2"/>
      <c r="AA88" s="2"/>
      <c r="AB88" s="50">
        <f>(Y4_T3[[#This Row],[Time Worked (Min)]]/60)*Y4_T3[[#This Row],[Hourly Rate ]]</f>
        <v>0</v>
      </c>
      <c r="AC88" s="2"/>
      <c r="AD88" s="2"/>
      <c r="AE88" s="30"/>
      <c r="AF88" s="4"/>
      <c r="AG88" s="36"/>
      <c r="AI88" s="6"/>
      <c r="AJ88" s="43"/>
      <c r="AK88" s="2"/>
      <c r="AL88" s="2"/>
      <c r="AM88" s="50">
        <f>(Y4_T4[[#This Row],[Time Worked (Min)]]/60)*Y4_T4[[#This Row],[Hourly Rate ]]</f>
        <v>0</v>
      </c>
      <c r="AN88" s="2"/>
      <c r="AO88" s="2"/>
      <c r="AP88" s="30"/>
      <c r="AQ88" s="4"/>
    </row>
    <row r="89" spans="2:43" x14ac:dyDescent="0.25">
      <c r="B89" s="6"/>
      <c r="C89" s="43"/>
      <c r="D89" s="2"/>
      <c r="E89" s="2"/>
      <c r="F89" s="50">
        <f>(Y4_T1[[#This Row],[Time Worked (Min)]]/60)*Y4_T1[[#This Row],[Hourly Rate ]]</f>
        <v>0</v>
      </c>
      <c r="G89" s="2"/>
      <c r="H89" s="2"/>
      <c r="I89" s="30"/>
      <c r="J89" s="4"/>
      <c r="K89" s="36"/>
      <c r="M89" s="6"/>
      <c r="N89" s="43"/>
      <c r="O89" s="2"/>
      <c r="P89" s="2"/>
      <c r="Q89" s="50">
        <f>(Y4_T2[[#This Row],[Time Worked (Min)]]/60)*Y4_T2[[#This Row],[Hourly Rate ]]</f>
        <v>0</v>
      </c>
      <c r="R89" s="2"/>
      <c r="S89" s="2"/>
      <c r="T89" s="30"/>
      <c r="U89" s="4"/>
      <c r="V89" s="36"/>
      <c r="X89" s="6"/>
      <c r="Y89" s="43"/>
      <c r="Z89" s="2"/>
      <c r="AA89" s="2"/>
      <c r="AB89" s="50">
        <f>(Y4_T3[[#This Row],[Time Worked (Min)]]/60)*Y4_T3[[#This Row],[Hourly Rate ]]</f>
        <v>0</v>
      </c>
      <c r="AC89" s="2"/>
      <c r="AD89" s="2"/>
      <c r="AE89" s="30"/>
      <c r="AF89" s="4"/>
      <c r="AG89" s="36"/>
      <c r="AI89" s="6"/>
      <c r="AJ89" s="43"/>
      <c r="AK89" s="2"/>
      <c r="AL89" s="2"/>
      <c r="AM89" s="50">
        <f>(Y4_T4[[#This Row],[Time Worked (Min)]]/60)*Y4_T4[[#This Row],[Hourly Rate ]]</f>
        <v>0</v>
      </c>
      <c r="AN89" s="2"/>
      <c r="AO89" s="2"/>
      <c r="AP89" s="30"/>
      <c r="AQ89" s="4"/>
    </row>
    <row r="90" spans="2:43" x14ac:dyDescent="0.25">
      <c r="B90" s="7"/>
      <c r="C90" s="65"/>
      <c r="D90" s="3"/>
      <c r="E90" s="3"/>
      <c r="F90" s="50">
        <f>(Y4_T1[[#This Row],[Time Worked (Min)]]/60)*Y4_T1[[#This Row],[Hourly Rate ]]</f>
        <v>0</v>
      </c>
      <c r="G90" s="3"/>
      <c r="H90" s="3"/>
      <c r="I90" s="31"/>
      <c r="J90" s="5"/>
      <c r="K90" s="36"/>
      <c r="M90" s="7"/>
      <c r="N90" s="65"/>
      <c r="O90" s="3"/>
      <c r="P90" s="3"/>
      <c r="Q90" s="50">
        <f>(Y4_T2[[#This Row],[Time Worked (Min)]]/60)*Y4_T2[[#This Row],[Hourly Rate ]]</f>
        <v>0</v>
      </c>
      <c r="R90" s="3"/>
      <c r="S90" s="3"/>
      <c r="T90" s="31"/>
      <c r="U90" s="5"/>
      <c r="V90" s="36"/>
      <c r="X90" s="7"/>
      <c r="Y90" s="65"/>
      <c r="Z90" s="3"/>
      <c r="AA90" s="3"/>
      <c r="AB90" s="50">
        <f>(Y4_T3[[#This Row],[Time Worked (Min)]]/60)*Y4_T3[[#This Row],[Hourly Rate ]]</f>
        <v>0</v>
      </c>
      <c r="AC90" s="3"/>
      <c r="AD90" s="3"/>
      <c r="AE90" s="31"/>
      <c r="AF90" s="5"/>
      <c r="AG90" s="36"/>
      <c r="AI90" s="7"/>
      <c r="AJ90" s="65"/>
      <c r="AK90" s="3"/>
      <c r="AL90" s="3"/>
      <c r="AM90" s="50">
        <f>(Y4_T4[[#This Row],[Time Worked (Min)]]/60)*Y4_T4[[#This Row],[Hourly Rate ]]</f>
        <v>0</v>
      </c>
      <c r="AN90" s="3"/>
      <c r="AO90" s="3"/>
      <c r="AP90" s="31"/>
      <c r="AQ90" s="5"/>
    </row>
  </sheetData>
  <mergeCells count="64">
    <mergeCell ref="B11:C11"/>
    <mergeCell ref="AE11:AF11"/>
    <mergeCell ref="B10:C10"/>
    <mergeCell ref="AE10:AF10"/>
    <mergeCell ref="C3:E6"/>
    <mergeCell ref="G3:H3"/>
    <mergeCell ref="I3:J3"/>
    <mergeCell ref="G5:H5"/>
    <mergeCell ref="G6:H6"/>
    <mergeCell ref="G7:H7"/>
    <mergeCell ref="I4:J4"/>
    <mergeCell ref="I5:J5"/>
    <mergeCell ref="I6:J6"/>
    <mergeCell ref="T4:U4"/>
    <mergeCell ref="T5:U5"/>
    <mergeCell ref="T6:U6"/>
    <mergeCell ref="D10:E10"/>
    <mergeCell ref="M10:N10"/>
    <mergeCell ref="O10:P10"/>
    <mergeCell ref="X10:Y10"/>
    <mergeCell ref="D11:E11"/>
    <mergeCell ref="M11:N11"/>
    <mergeCell ref="O11:P11"/>
    <mergeCell ref="X11:Y11"/>
    <mergeCell ref="I7:J7"/>
    <mergeCell ref="AI10:AJ10"/>
    <mergeCell ref="AK10:AL10"/>
    <mergeCell ref="AP10:AQ10"/>
    <mergeCell ref="AI11:AJ11"/>
    <mergeCell ref="AK11:AL11"/>
    <mergeCell ref="AP11:AQ11"/>
    <mergeCell ref="Z11:AA11"/>
    <mergeCell ref="Z10:AA10"/>
    <mergeCell ref="R7:S7"/>
    <mergeCell ref="T7:U7"/>
    <mergeCell ref="AC7:AD7"/>
    <mergeCell ref="AE7:AF7"/>
    <mergeCell ref="AN7:AO7"/>
    <mergeCell ref="AP7:AQ7"/>
    <mergeCell ref="G4:H4"/>
    <mergeCell ref="N3:P6"/>
    <mergeCell ref="R3:S3"/>
    <mergeCell ref="T3:U3"/>
    <mergeCell ref="R4:S4"/>
    <mergeCell ref="R5:S5"/>
    <mergeCell ref="R6:S6"/>
    <mergeCell ref="Y3:AA6"/>
    <mergeCell ref="AC3:AD3"/>
    <mergeCell ref="AE3:AF3"/>
    <mergeCell ref="AC4:AD4"/>
    <mergeCell ref="AC5:AD5"/>
    <mergeCell ref="AC6:AD6"/>
    <mergeCell ref="AE4:AF4"/>
    <mergeCell ref="AE5:AF5"/>
    <mergeCell ref="AE6:AF6"/>
    <mergeCell ref="AJ3:AL6"/>
    <mergeCell ref="AN3:AO3"/>
    <mergeCell ref="AP3:AQ3"/>
    <mergeCell ref="AN4:AO4"/>
    <mergeCell ref="AN5:AO5"/>
    <mergeCell ref="AN6:AO6"/>
    <mergeCell ref="AP4:AQ4"/>
    <mergeCell ref="AP5:AQ5"/>
    <mergeCell ref="AP6:AQ6"/>
  </mergeCells>
  <dataValidations count="2">
    <dataValidation type="list" allowBlank="1" showInputMessage="1" showErrorMessage="1" sqref="D10 O10 Z10 AH10 AK10" xr:uid="{E11E51FD-1759-4949-AD4C-9F0134D35FA6}">
      <formula1>"​Select Quarter​, January-March, April-June, ​July-September,​October-December"</formula1>
    </dataValidation>
    <dataValidation type="list" allowBlank="1" showInputMessage="1" showErrorMessage="1" sqref="AC14:AD90 G14:H90 R14:S90 AN14:AO90" xr:uid="{98F22D4C-60E7-4687-B098-D8C017E44A1F}">
      <formula1>"0, 1"</formula1>
    </dataValidation>
  </dataValidations>
  <pageMargins left="0.7" right="0.7" top="0.75" bottom="0.75" header="0.3" footer="0.3"/>
  <pageSetup scale="75" orientation="portrait" r:id="rId1"/>
  <headerFooter>
    <oddFooter>&amp;LYear 4&amp;CPage: &amp;P</oddFooter>
  </headerFooter>
  <colBreaks count="3" manualBreakCount="3">
    <brk id="11" max="1048575" man="1"/>
    <brk id="22" max="90" man="1"/>
    <brk id="33" max="1048575" man="1"/>
  </colBreaks>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AB25-90FA-44B8-8F93-6700A34223E7}">
  <dimension ref="B1:AQ90"/>
  <sheetViews>
    <sheetView showGridLines="0" zoomScaleNormal="100" workbookViewId="0">
      <selection activeCell="G3" sqref="G3:J7"/>
    </sheetView>
  </sheetViews>
  <sheetFormatPr defaultColWidth="9.140625" defaultRowHeight="15.75" x14ac:dyDescent="0.25"/>
  <cols>
    <col min="1" max="1" width="4.85546875" style="1" customWidth="1"/>
    <col min="2" max="2" width="12" style="1" customWidth="1"/>
    <col min="3" max="3" width="11.28515625" style="45" customWidth="1"/>
    <col min="4" max="4" width="21.5703125" style="1" customWidth="1"/>
    <col min="5" max="5" width="11" style="1" customWidth="1"/>
    <col min="6" max="6" width="11.28515625" style="1" hidden="1" customWidth="1"/>
    <col min="7" max="7" width="14.42578125" style="1" customWidth="1"/>
    <col min="8" max="8" width="10.5703125" style="1" customWidth="1"/>
    <col min="9" max="10" width="9.140625" style="1"/>
    <col min="11" max="11" width="4" style="1" customWidth="1"/>
    <col min="12" max="12" width="3.5703125" style="1" customWidth="1"/>
    <col min="13" max="13" width="11.85546875" style="1" customWidth="1"/>
    <col min="14" max="14" width="11.28515625" style="45" customWidth="1"/>
    <col min="15" max="15" width="23.7109375" style="1" customWidth="1"/>
    <col min="16" max="16" width="12" style="1" customWidth="1"/>
    <col min="17" max="17" width="12.5703125" style="1" hidden="1" customWidth="1"/>
    <col min="18" max="18" width="12" style="1" customWidth="1"/>
    <col min="19" max="19" width="11.85546875" style="1" customWidth="1"/>
    <col min="20" max="20" width="11.28515625" style="1" customWidth="1"/>
    <col min="21" max="21" width="9.140625" style="1"/>
    <col min="22" max="22" width="3.42578125" style="1" customWidth="1"/>
    <col min="23" max="23" width="3.85546875" style="1" customWidth="1"/>
    <col min="24" max="24" width="12.28515625" style="1" customWidth="1"/>
    <col min="25" max="25" width="12.42578125" style="45" customWidth="1"/>
    <col min="26" max="26" width="23.7109375" style="1" customWidth="1"/>
    <col min="27" max="27" width="11.140625" style="1" customWidth="1"/>
    <col min="28" max="28" width="10.7109375" style="1" hidden="1" customWidth="1"/>
    <col min="29" max="29" width="12.42578125" style="1" customWidth="1"/>
    <col min="30" max="30" width="13.140625" style="1" customWidth="1"/>
    <col min="31" max="32" width="9.140625" style="1"/>
    <col min="33" max="34" width="4.5703125" style="1" customWidth="1"/>
    <col min="35" max="35" width="11.85546875" style="1" customWidth="1"/>
    <col min="36" max="36" width="12.7109375" style="45" customWidth="1"/>
    <col min="37" max="37" width="23.140625" style="1" customWidth="1"/>
    <col min="38" max="38" width="11.28515625" style="1" customWidth="1"/>
    <col min="39" max="39" width="11.5703125" style="1" hidden="1" customWidth="1"/>
    <col min="40" max="40" width="12.42578125" style="1" customWidth="1"/>
    <col min="41" max="41" width="12.28515625" style="1" customWidth="1"/>
    <col min="42" max="42" width="9.140625" style="1"/>
    <col min="43" max="43" width="9.140625" style="1" customWidth="1"/>
    <col min="44" max="44" width="4.42578125" style="1" customWidth="1"/>
    <col min="45" max="16384" width="9.140625" style="1"/>
  </cols>
  <sheetData>
    <row r="1" spans="2:43" ht="23.25" customHeight="1" x14ac:dyDescent="0.25">
      <c r="N1" s="78"/>
      <c r="X1" s="19"/>
      <c r="AI1" s="19"/>
    </row>
    <row r="2" spans="2:43" ht="15.75" customHeight="1" x14ac:dyDescent="0.25">
      <c r="C2" s="75"/>
      <c r="D2" s="23"/>
      <c r="E2" s="23"/>
      <c r="F2" s="23"/>
    </row>
    <row r="3" spans="2:43" s="10" customFormat="1" ht="17.25" customHeight="1" x14ac:dyDescent="0.25">
      <c r="B3" s="23"/>
      <c r="C3" s="79" t="s">
        <v>0</v>
      </c>
      <c r="D3" s="79"/>
      <c r="E3" s="79"/>
      <c r="F3" s="41"/>
      <c r="G3" s="84" t="s">
        <v>24</v>
      </c>
      <c r="H3" s="85"/>
      <c r="I3" s="98">
        <f>'Year 1'!I3</f>
        <v>0</v>
      </c>
      <c r="J3" s="86"/>
      <c r="K3" s="28"/>
      <c r="M3" s="23"/>
      <c r="N3" s="79" t="s">
        <v>0</v>
      </c>
      <c r="O3" s="79"/>
      <c r="P3" s="79"/>
      <c r="Q3" s="41"/>
      <c r="R3" s="84" t="s">
        <v>24</v>
      </c>
      <c r="S3" s="85"/>
      <c r="T3" s="98">
        <f>'Year 1'!T3</f>
        <v>0</v>
      </c>
      <c r="U3" s="86"/>
      <c r="V3" s="28"/>
      <c r="X3" s="23"/>
      <c r="Y3" s="79" t="s">
        <v>0</v>
      </c>
      <c r="Z3" s="79"/>
      <c r="AA3" s="79"/>
      <c r="AB3" s="41"/>
      <c r="AC3" s="84" t="s">
        <v>24</v>
      </c>
      <c r="AD3" s="85"/>
      <c r="AE3" s="98">
        <f>'Year 1'!AE3</f>
        <v>0</v>
      </c>
      <c r="AF3" s="86"/>
      <c r="AG3" s="28"/>
      <c r="AI3" s="23"/>
      <c r="AJ3" s="79" t="s">
        <v>0</v>
      </c>
      <c r="AK3" s="79"/>
      <c r="AL3" s="79"/>
      <c r="AM3" s="41"/>
      <c r="AN3" s="84" t="s">
        <v>24</v>
      </c>
      <c r="AO3" s="85"/>
      <c r="AP3" s="98">
        <f>'Year 1'!AP3</f>
        <v>0</v>
      </c>
      <c r="AQ3" s="86"/>
    </row>
    <row r="4" spans="2:43" ht="15.75" customHeight="1" x14ac:dyDescent="0.25">
      <c r="B4" s="23"/>
      <c r="C4" s="79"/>
      <c r="D4" s="79"/>
      <c r="E4" s="79"/>
      <c r="F4" s="41"/>
      <c r="G4" s="87" t="s">
        <v>2</v>
      </c>
      <c r="H4" s="88"/>
      <c r="I4" s="98">
        <f>'Year 1'!I4</f>
        <v>0</v>
      </c>
      <c r="J4" s="86"/>
      <c r="K4" s="28"/>
      <c r="M4" s="23"/>
      <c r="N4" s="79"/>
      <c r="O4" s="79"/>
      <c r="P4" s="79"/>
      <c r="Q4" s="41"/>
      <c r="R4" s="87" t="s">
        <v>2</v>
      </c>
      <c r="S4" s="88"/>
      <c r="T4" s="98">
        <f>'Year 1'!T4</f>
        <v>0</v>
      </c>
      <c r="U4" s="86"/>
      <c r="V4" s="28"/>
      <c r="X4" s="23"/>
      <c r="Y4" s="79"/>
      <c r="Z4" s="79"/>
      <c r="AA4" s="79"/>
      <c r="AB4" s="41"/>
      <c r="AC4" s="87" t="s">
        <v>2</v>
      </c>
      <c r="AD4" s="88"/>
      <c r="AE4" s="98">
        <f>'Year 1'!AE4</f>
        <v>0</v>
      </c>
      <c r="AF4" s="86"/>
      <c r="AG4" s="28"/>
      <c r="AI4" s="23"/>
      <c r="AJ4" s="79"/>
      <c r="AK4" s="79"/>
      <c r="AL4" s="79"/>
      <c r="AM4" s="41"/>
      <c r="AN4" s="87" t="s">
        <v>2</v>
      </c>
      <c r="AO4" s="88"/>
      <c r="AP4" s="98">
        <f>'Year 1'!AP4</f>
        <v>0</v>
      </c>
      <c r="AQ4" s="86"/>
    </row>
    <row r="5" spans="2:43" ht="15.75" customHeight="1" x14ac:dyDescent="0.25">
      <c r="B5" s="23"/>
      <c r="C5" s="79"/>
      <c r="D5" s="79"/>
      <c r="E5" s="79"/>
      <c r="F5" s="41"/>
      <c r="G5" s="87" t="s">
        <v>3</v>
      </c>
      <c r="H5" s="88"/>
      <c r="I5" s="98">
        <f>'Year 1'!I5</f>
        <v>0</v>
      </c>
      <c r="J5" s="86"/>
      <c r="K5" s="28"/>
      <c r="M5" s="23"/>
      <c r="N5" s="79"/>
      <c r="O5" s="79"/>
      <c r="P5" s="79"/>
      <c r="Q5" s="41"/>
      <c r="R5" s="87" t="s">
        <v>3</v>
      </c>
      <c r="S5" s="88"/>
      <c r="T5" s="98">
        <f>'Year 1'!T5</f>
        <v>0</v>
      </c>
      <c r="U5" s="86"/>
      <c r="V5" s="28"/>
      <c r="X5" s="23"/>
      <c r="Y5" s="79"/>
      <c r="Z5" s="79"/>
      <c r="AA5" s="79"/>
      <c r="AB5" s="41"/>
      <c r="AC5" s="87" t="s">
        <v>3</v>
      </c>
      <c r="AD5" s="88"/>
      <c r="AE5" s="98">
        <f>'Year 1'!AE5</f>
        <v>0</v>
      </c>
      <c r="AF5" s="86"/>
      <c r="AG5" s="28"/>
      <c r="AI5" s="23"/>
      <c r="AJ5" s="79"/>
      <c r="AK5" s="79"/>
      <c r="AL5" s="79"/>
      <c r="AM5" s="41"/>
      <c r="AN5" s="87" t="s">
        <v>3</v>
      </c>
      <c r="AO5" s="88"/>
      <c r="AP5" s="98">
        <f>'Year 1'!AP5</f>
        <v>0</v>
      </c>
      <c r="AQ5" s="86"/>
    </row>
    <row r="6" spans="2:43" ht="15.75" customHeight="1" x14ac:dyDescent="0.25">
      <c r="B6" s="23"/>
      <c r="C6" s="79"/>
      <c r="D6" s="79"/>
      <c r="E6" s="79"/>
      <c r="F6" s="41"/>
      <c r="G6" s="87" t="s">
        <v>4</v>
      </c>
      <c r="H6" s="88"/>
      <c r="I6" s="98">
        <f>'Year 1'!I6</f>
        <v>0</v>
      </c>
      <c r="J6" s="86"/>
      <c r="K6" s="28"/>
      <c r="M6" s="23"/>
      <c r="N6" s="79"/>
      <c r="O6" s="79"/>
      <c r="P6" s="79"/>
      <c r="Q6" s="41"/>
      <c r="R6" s="87" t="s">
        <v>4</v>
      </c>
      <c r="S6" s="88"/>
      <c r="T6" s="98">
        <f>'Year 1'!T6</f>
        <v>0</v>
      </c>
      <c r="U6" s="86"/>
      <c r="V6" s="28"/>
      <c r="X6" s="23"/>
      <c r="Y6" s="79"/>
      <c r="Z6" s="79"/>
      <c r="AA6" s="79"/>
      <c r="AB6" s="41"/>
      <c r="AC6" s="87" t="s">
        <v>4</v>
      </c>
      <c r="AD6" s="88"/>
      <c r="AE6" s="98">
        <f>'Year 1'!AE6</f>
        <v>0</v>
      </c>
      <c r="AF6" s="86"/>
      <c r="AG6" s="28"/>
      <c r="AI6" s="23"/>
      <c r="AJ6" s="79"/>
      <c r="AK6" s="79"/>
      <c r="AL6" s="79"/>
      <c r="AM6" s="41"/>
      <c r="AN6" s="87" t="s">
        <v>4</v>
      </c>
      <c r="AO6" s="88"/>
      <c r="AP6" s="98">
        <f>'Year 1'!AP6</f>
        <v>0</v>
      </c>
      <c r="AQ6" s="86"/>
    </row>
    <row r="7" spans="2:43" ht="18" customHeight="1" x14ac:dyDescent="0.25">
      <c r="E7" s="26"/>
      <c r="F7" s="26"/>
      <c r="G7" s="81" t="s">
        <v>5</v>
      </c>
      <c r="H7" s="82"/>
      <c r="I7" s="97">
        <f>'Year 1'!I7</f>
        <v>0</v>
      </c>
      <c r="J7" s="83"/>
      <c r="K7" s="28"/>
      <c r="P7" s="26"/>
      <c r="Q7" s="26"/>
      <c r="R7" s="81" t="s">
        <v>5</v>
      </c>
      <c r="S7" s="82"/>
      <c r="T7" s="97">
        <f>'Year 1'!T7</f>
        <v>0</v>
      </c>
      <c r="U7" s="83"/>
      <c r="V7" s="28"/>
      <c r="AA7" s="26"/>
      <c r="AB7" s="26"/>
      <c r="AC7" s="81" t="s">
        <v>5</v>
      </c>
      <c r="AD7" s="82"/>
      <c r="AE7" s="97">
        <f>'Year 1'!AE7</f>
        <v>0</v>
      </c>
      <c r="AF7" s="83"/>
      <c r="AG7" s="28"/>
      <c r="AL7" s="26"/>
      <c r="AM7" s="26"/>
      <c r="AN7" s="81" t="s">
        <v>5</v>
      </c>
      <c r="AO7" s="82"/>
      <c r="AP7" s="97">
        <f>'Year 1'!AP7</f>
        <v>0</v>
      </c>
      <c r="AQ7" s="83"/>
    </row>
    <row r="8" spans="2:43" x14ac:dyDescent="0.25">
      <c r="E8" s="26"/>
      <c r="F8" s="26"/>
      <c r="N8" s="46"/>
      <c r="O8" s="26"/>
      <c r="P8" s="26"/>
      <c r="Q8" s="26"/>
      <c r="R8" s="12"/>
      <c r="X8" s="26"/>
      <c r="Y8" s="46"/>
      <c r="Z8" s="26"/>
      <c r="AA8" s="12"/>
      <c r="AB8" s="12"/>
      <c r="AI8" s="26"/>
      <c r="AJ8" s="46"/>
      <c r="AK8" s="26"/>
      <c r="AL8" s="12"/>
      <c r="AM8" s="12"/>
    </row>
    <row r="9" spans="2:43" x14ac:dyDescent="0.25">
      <c r="B9" s="28"/>
      <c r="C9" s="46"/>
      <c r="G9" s="28"/>
      <c r="H9" s="28"/>
      <c r="I9" s="28"/>
    </row>
    <row r="10" spans="2:43" x14ac:dyDescent="0.25">
      <c r="B10" s="86" t="s">
        <v>6</v>
      </c>
      <c r="C10" s="91"/>
      <c r="D10" s="92"/>
      <c r="E10" s="93"/>
      <c r="F10" s="26"/>
      <c r="G10" s="28"/>
      <c r="H10" s="28"/>
      <c r="I10" s="28"/>
      <c r="M10" s="86" t="s">
        <v>6</v>
      </c>
      <c r="N10" s="91"/>
      <c r="O10" s="92"/>
      <c r="P10" s="93"/>
      <c r="Q10" s="26"/>
      <c r="X10" s="86" t="s">
        <v>6</v>
      </c>
      <c r="Y10" s="91"/>
      <c r="Z10" s="92"/>
      <c r="AA10" s="93"/>
      <c r="AB10" s="26"/>
      <c r="AE10" s="83"/>
      <c r="AF10" s="83"/>
      <c r="AG10" s="28"/>
      <c r="AH10" s="26"/>
      <c r="AI10" s="86" t="s">
        <v>6</v>
      </c>
      <c r="AJ10" s="91"/>
      <c r="AK10" s="92"/>
      <c r="AL10" s="93"/>
      <c r="AM10" s="26"/>
      <c r="AP10" s="83"/>
      <c r="AQ10" s="83"/>
    </row>
    <row r="11" spans="2:43" x14ac:dyDescent="0.25">
      <c r="B11" s="89" t="s">
        <v>7</v>
      </c>
      <c r="C11" s="94"/>
      <c r="D11" s="90"/>
      <c r="E11" s="80"/>
      <c r="F11" s="26"/>
      <c r="M11" s="89" t="s">
        <v>7</v>
      </c>
      <c r="N11" s="94"/>
      <c r="O11" s="90"/>
      <c r="P11" s="80"/>
      <c r="Q11" s="26"/>
      <c r="X11" s="89" t="s">
        <v>7</v>
      </c>
      <c r="Y11" s="94"/>
      <c r="Z11" s="90"/>
      <c r="AA11" s="80"/>
      <c r="AB11" s="26"/>
      <c r="AE11" s="83"/>
      <c r="AF11" s="83"/>
      <c r="AG11" s="28"/>
      <c r="AH11" s="26"/>
      <c r="AI11" s="89" t="s">
        <v>7</v>
      </c>
      <c r="AJ11" s="94"/>
      <c r="AK11" s="90"/>
      <c r="AL11" s="80"/>
      <c r="AM11" s="26"/>
      <c r="AP11" s="83"/>
      <c r="AQ11" s="83"/>
    </row>
    <row r="12" spans="2:43" x14ac:dyDescent="0.25">
      <c r="B12" s="27"/>
      <c r="C12" s="77"/>
      <c r="D12" s="25"/>
      <c r="E12" s="9"/>
      <c r="F12" s="9"/>
      <c r="G12" s="9"/>
      <c r="H12" s="9"/>
      <c r="I12" s="9"/>
    </row>
    <row r="13" spans="2:43" s="20" customFormat="1" ht="63.75" customHeight="1" x14ac:dyDescent="0.25">
      <c r="B13" s="22" t="s">
        <v>8</v>
      </c>
      <c r="C13" s="76" t="s">
        <v>28</v>
      </c>
      <c r="D13" s="17" t="s">
        <v>9</v>
      </c>
      <c r="E13" s="17" t="s">
        <v>26</v>
      </c>
      <c r="F13" s="47" t="s">
        <v>27</v>
      </c>
      <c r="G13" s="17" t="s">
        <v>10</v>
      </c>
      <c r="H13" s="17" t="s">
        <v>11</v>
      </c>
      <c r="I13" s="17" t="s">
        <v>25</v>
      </c>
      <c r="J13" s="17" t="s">
        <v>13</v>
      </c>
      <c r="K13" s="37"/>
      <c r="M13" s="22" t="s">
        <v>8</v>
      </c>
      <c r="N13" s="76" t="s">
        <v>28</v>
      </c>
      <c r="O13" s="17" t="s">
        <v>9</v>
      </c>
      <c r="P13" s="17" t="s">
        <v>26</v>
      </c>
      <c r="Q13" s="47" t="s">
        <v>27</v>
      </c>
      <c r="R13" s="17" t="s">
        <v>10</v>
      </c>
      <c r="S13" s="17" t="s">
        <v>11</v>
      </c>
      <c r="T13" s="17" t="s">
        <v>25</v>
      </c>
      <c r="U13" s="17" t="s">
        <v>13</v>
      </c>
      <c r="V13" s="37"/>
      <c r="X13" s="22" t="s">
        <v>8</v>
      </c>
      <c r="Y13" s="76" t="s">
        <v>28</v>
      </c>
      <c r="Z13" s="17" t="s">
        <v>9</v>
      </c>
      <c r="AA13" s="17" t="s">
        <v>26</v>
      </c>
      <c r="AB13" s="47" t="s">
        <v>27</v>
      </c>
      <c r="AC13" s="17" t="s">
        <v>10</v>
      </c>
      <c r="AD13" s="17" t="s">
        <v>11</v>
      </c>
      <c r="AE13" s="17" t="s">
        <v>25</v>
      </c>
      <c r="AF13" s="17" t="s">
        <v>13</v>
      </c>
      <c r="AG13" s="37"/>
      <c r="AI13" s="22" t="s">
        <v>8</v>
      </c>
      <c r="AJ13" s="76" t="s">
        <v>28</v>
      </c>
      <c r="AK13" s="17" t="s">
        <v>9</v>
      </c>
      <c r="AL13" s="17" t="s">
        <v>26</v>
      </c>
      <c r="AM13" s="47" t="s">
        <v>27</v>
      </c>
      <c r="AN13" s="17" t="s">
        <v>10</v>
      </c>
      <c r="AO13" s="17" t="s">
        <v>11</v>
      </c>
      <c r="AP13" s="17" t="s">
        <v>25</v>
      </c>
      <c r="AQ13" s="17" t="s">
        <v>13</v>
      </c>
    </row>
    <row r="14" spans="2:43" x14ac:dyDescent="0.25">
      <c r="B14" s="6"/>
      <c r="C14" s="43"/>
      <c r="D14" s="2"/>
      <c r="E14" s="2"/>
      <c r="F14" s="50">
        <f>(Y5_T1[[#This Row],[Time Worked (Min)]]/60)*Y5_T1[[#This Row],[Hourly Rate ]]</f>
        <v>0</v>
      </c>
      <c r="G14" s="2"/>
      <c r="H14" s="2"/>
      <c r="I14" s="30"/>
      <c r="J14" s="4"/>
      <c r="K14" s="36"/>
      <c r="M14" s="6"/>
      <c r="N14" s="43"/>
      <c r="O14" s="2"/>
      <c r="P14" s="2"/>
      <c r="Q14" s="50">
        <f>(Y5_T2[[#This Row],[Time Worked (Min)]]/60)*Y5_T2[[#This Row],[Hourly Rate ]]</f>
        <v>0</v>
      </c>
      <c r="R14" s="2"/>
      <c r="S14" s="2"/>
      <c r="T14" s="30"/>
      <c r="U14" s="4"/>
      <c r="V14" s="36"/>
      <c r="X14" s="6"/>
      <c r="Y14" s="43"/>
      <c r="Z14" s="2"/>
      <c r="AA14" s="2"/>
      <c r="AB14" s="50">
        <f>(Y5_T3[[#This Row],[Time Worked (Min)]]/60)*Y5_T3[[#This Row],[Hourly Rate ]]</f>
        <v>0</v>
      </c>
      <c r="AC14" s="2"/>
      <c r="AD14" s="2"/>
      <c r="AE14" s="30"/>
      <c r="AF14" s="4"/>
      <c r="AG14" s="36"/>
      <c r="AI14" s="6"/>
      <c r="AJ14" s="43"/>
      <c r="AK14" s="2"/>
      <c r="AL14" s="2"/>
      <c r="AM14" s="50">
        <f>(Y5_T4[[#This Row],[Time Worked (Min)]]/60)*Y5_T4[[#This Row],[Hourly Rate ]]</f>
        <v>0</v>
      </c>
      <c r="AN14" s="2"/>
      <c r="AO14" s="2"/>
      <c r="AP14" s="30"/>
      <c r="AQ14" s="4"/>
    </row>
    <row r="15" spans="2:43" x14ac:dyDescent="0.25">
      <c r="B15" s="6"/>
      <c r="C15" s="43"/>
      <c r="D15" s="2"/>
      <c r="E15" s="2"/>
      <c r="F15" s="50">
        <f>(Y5_T1[[#This Row],[Time Worked (Min)]]/60)*Y5_T1[[#This Row],[Hourly Rate ]]</f>
        <v>0</v>
      </c>
      <c r="G15" s="2"/>
      <c r="H15" s="2"/>
      <c r="I15" s="30"/>
      <c r="J15" s="4"/>
      <c r="K15" s="36"/>
      <c r="M15" s="6"/>
      <c r="N15" s="43"/>
      <c r="O15" s="2"/>
      <c r="P15" s="2"/>
      <c r="Q15" s="50">
        <f>(Y5_T2[[#This Row],[Time Worked (Min)]]/60)*Y5_T2[[#This Row],[Hourly Rate ]]</f>
        <v>0</v>
      </c>
      <c r="R15" s="2"/>
      <c r="S15" s="2"/>
      <c r="T15" s="30"/>
      <c r="U15" s="4"/>
      <c r="V15" s="36"/>
      <c r="X15" s="6"/>
      <c r="Y15" s="43"/>
      <c r="Z15" s="2"/>
      <c r="AA15" s="2"/>
      <c r="AB15" s="50">
        <f>(Y5_T3[[#This Row],[Time Worked (Min)]]/60)*Y5_T3[[#This Row],[Hourly Rate ]]</f>
        <v>0</v>
      </c>
      <c r="AC15" s="2"/>
      <c r="AD15" s="2"/>
      <c r="AE15" s="30"/>
      <c r="AF15" s="4"/>
      <c r="AG15" s="36"/>
      <c r="AI15" s="6"/>
      <c r="AJ15" s="43"/>
      <c r="AK15" s="2"/>
      <c r="AL15" s="2"/>
      <c r="AM15" s="50">
        <f>(Y5_T4[[#This Row],[Time Worked (Min)]]/60)*Y5_T4[[#This Row],[Hourly Rate ]]</f>
        <v>0</v>
      </c>
      <c r="AN15" s="2"/>
      <c r="AO15" s="2"/>
      <c r="AP15" s="30"/>
      <c r="AQ15" s="4"/>
    </row>
    <row r="16" spans="2:43" x14ac:dyDescent="0.25">
      <c r="B16" s="6"/>
      <c r="C16" s="43"/>
      <c r="D16" s="2"/>
      <c r="E16" s="2"/>
      <c r="F16" s="50">
        <f>(Y5_T1[[#This Row],[Time Worked (Min)]]/60)*Y5_T1[[#This Row],[Hourly Rate ]]</f>
        <v>0</v>
      </c>
      <c r="G16" s="2"/>
      <c r="H16" s="2"/>
      <c r="I16" s="30"/>
      <c r="J16" s="4"/>
      <c r="K16" s="36"/>
      <c r="M16" s="6"/>
      <c r="N16" s="43"/>
      <c r="O16" s="2"/>
      <c r="P16" s="2"/>
      <c r="Q16" s="50">
        <f>(Y5_T2[[#This Row],[Time Worked (Min)]]/60)*Y5_T2[[#This Row],[Hourly Rate ]]</f>
        <v>0</v>
      </c>
      <c r="R16" s="2"/>
      <c r="S16" s="2"/>
      <c r="T16" s="30"/>
      <c r="U16" s="4"/>
      <c r="V16" s="36"/>
      <c r="X16" s="6"/>
      <c r="Y16" s="43"/>
      <c r="Z16" s="2"/>
      <c r="AA16" s="2"/>
      <c r="AB16" s="50">
        <f>(Y5_T3[[#This Row],[Time Worked (Min)]]/60)*Y5_T3[[#This Row],[Hourly Rate ]]</f>
        <v>0</v>
      </c>
      <c r="AC16" s="2"/>
      <c r="AD16" s="2"/>
      <c r="AE16" s="30"/>
      <c r="AF16" s="4"/>
      <c r="AG16" s="36"/>
      <c r="AI16" s="6"/>
      <c r="AJ16" s="43"/>
      <c r="AK16" s="2"/>
      <c r="AL16" s="2"/>
      <c r="AM16" s="50">
        <f>(Y5_T4[[#This Row],[Time Worked (Min)]]/60)*Y5_T4[[#This Row],[Hourly Rate ]]</f>
        <v>0</v>
      </c>
      <c r="AN16" s="2"/>
      <c r="AO16" s="2"/>
      <c r="AP16" s="30"/>
      <c r="AQ16" s="4"/>
    </row>
    <row r="17" spans="2:43" x14ac:dyDescent="0.25">
      <c r="B17" s="6"/>
      <c r="C17" s="43"/>
      <c r="D17" s="2"/>
      <c r="E17" s="2"/>
      <c r="F17" s="50">
        <f>(Y5_T1[[#This Row],[Time Worked (Min)]]/60)*Y5_T1[[#This Row],[Hourly Rate ]]</f>
        <v>0</v>
      </c>
      <c r="G17" s="2"/>
      <c r="H17" s="2"/>
      <c r="I17" s="30"/>
      <c r="J17" s="4"/>
      <c r="K17" s="36"/>
      <c r="M17" s="6"/>
      <c r="N17" s="43"/>
      <c r="O17" s="2"/>
      <c r="P17" s="2"/>
      <c r="Q17" s="50">
        <f>(Y5_T2[[#This Row],[Time Worked (Min)]]/60)*Y5_T2[[#This Row],[Hourly Rate ]]</f>
        <v>0</v>
      </c>
      <c r="R17" s="2"/>
      <c r="S17" s="2"/>
      <c r="T17" s="30"/>
      <c r="U17" s="4"/>
      <c r="V17" s="36"/>
      <c r="X17" s="6"/>
      <c r="Y17" s="43"/>
      <c r="Z17" s="2"/>
      <c r="AA17" s="2"/>
      <c r="AB17" s="50">
        <f>(Y5_T3[[#This Row],[Time Worked (Min)]]/60)*Y5_T3[[#This Row],[Hourly Rate ]]</f>
        <v>0</v>
      </c>
      <c r="AC17" s="2"/>
      <c r="AD17" s="2"/>
      <c r="AE17" s="30"/>
      <c r="AF17" s="4"/>
      <c r="AG17" s="36"/>
      <c r="AI17" s="6"/>
      <c r="AJ17" s="43"/>
      <c r="AK17" s="2"/>
      <c r="AL17" s="2"/>
      <c r="AM17" s="50">
        <f>(Y5_T4[[#This Row],[Time Worked (Min)]]/60)*Y5_T4[[#This Row],[Hourly Rate ]]</f>
        <v>0</v>
      </c>
      <c r="AN17" s="2"/>
      <c r="AO17" s="2"/>
      <c r="AP17" s="30"/>
      <c r="AQ17" s="4"/>
    </row>
    <row r="18" spans="2:43" x14ac:dyDescent="0.25">
      <c r="B18" s="6"/>
      <c r="C18" s="43"/>
      <c r="D18" s="2"/>
      <c r="E18" s="2"/>
      <c r="F18" s="50">
        <f>(Y5_T1[[#This Row],[Time Worked (Min)]]/60)*Y5_T1[[#This Row],[Hourly Rate ]]</f>
        <v>0</v>
      </c>
      <c r="G18" s="2"/>
      <c r="H18" s="2"/>
      <c r="I18" s="30"/>
      <c r="J18" s="4"/>
      <c r="K18" s="36"/>
      <c r="M18" s="6"/>
      <c r="N18" s="43"/>
      <c r="O18" s="2"/>
      <c r="P18" s="2"/>
      <c r="Q18" s="50">
        <f>(Y5_T2[[#This Row],[Time Worked (Min)]]/60)*Y5_T2[[#This Row],[Hourly Rate ]]</f>
        <v>0</v>
      </c>
      <c r="R18" s="2"/>
      <c r="S18" s="2"/>
      <c r="T18" s="30"/>
      <c r="U18" s="4"/>
      <c r="V18" s="36"/>
      <c r="X18" s="6"/>
      <c r="Y18" s="43"/>
      <c r="Z18" s="2"/>
      <c r="AA18" s="2"/>
      <c r="AB18" s="50">
        <f>(Y5_T3[[#This Row],[Time Worked (Min)]]/60)*Y5_T3[[#This Row],[Hourly Rate ]]</f>
        <v>0</v>
      </c>
      <c r="AC18" s="2"/>
      <c r="AD18" s="2"/>
      <c r="AE18" s="30"/>
      <c r="AF18" s="4"/>
      <c r="AG18" s="36"/>
      <c r="AI18" s="6"/>
      <c r="AJ18" s="43"/>
      <c r="AK18" s="2"/>
      <c r="AL18" s="2"/>
      <c r="AM18" s="50">
        <f>(Y5_T4[[#This Row],[Time Worked (Min)]]/60)*Y5_T4[[#This Row],[Hourly Rate ]]</f>
        <v>0</v>
      </c>
      <c r="AN18" s="2"/>
      <c r="AO18" s="2"/>
      <c r="AP18" s="30"/>
      <c r="AQ18" s="4"/>
    </row>
    <row r="19" spans="2:43" x14ac:dyDescent="0.25">
      <c r="B19" s="6"/>
      <c r="C19" s="43"/>
      <c r="D19" s="2"/>
      <c r="E19" s="2"/>
      <c r="F19" s="50">
        <f>(Y5_T1[[#This Row],[Time Worked (Min)]]/60)*Y5_T1[[#This Row],[Hourly Rate ]]</f>
        <v>0</v>
      </c>
      <c r="G19" s="2"/>
      <c r="H19" s="2"/>
      <c r="I19" s="30"/>
      <c r="J19" s="4"/>
      <c r="K19" s="36"/>
      <c r="M19" s="6"/>
      <c r="N19" s="43"/>
      <c r="O19" s="2"/>
      <c r="P19" s="2"/>
      <c r="Q19" s="50">
        <f>(Y5_T2[[#This Row],[Time Worked (Min)]]/60)*Y5_T2[[#This Row],[Hourly Rate ]]</f>
        <v>0</v>
      </c>
      <c r="R19" s="2"/>
      <c r="S19" s="2"/>
      <c r="T19" s="30"/>
      <c r="U19" s="4"/>
      <c r="V19" s="36"/>
      <c r="X19" s="6"/>
      <c r="Y19" s="43"/>
      <c r="Z19" s="2"/>
      <c r="AA19" s="2"/>
      <c r="AB19" s="50">
        <f>(Y5_T3[[#This Row],[Time Worked (Min)]]/60)*Y5_T3[[#This Row],[Hourly Rate ]]</f>
        <v>0</v>
      </c>
      <c r="AC19" s="2"/>
      <c r="AD19" s="2"/>
      <c r="AE19" s="30"/>
      <c r="AF19" s="4"/>
      <c r="AG19" s="36"/>
      <c r="AI19" s="6"/>
      <c r="AJ19" s="43"/>
      <c r="AK19" s="2"/>
      <c r="AL19" s="2"/>
      <c r="AM19" s="50">
        <f>(Y5_T4[[#This Row],[Time Worked (Min)]]/60)*Y5_T4[[#This Row],[Hourly Rate ]]</f>
        <v>0</v>
      </c>
      <c r="AN19" s="2"/>
      <c r="AO19" s="2"/>
      <c r="AP19" s="30"/>
      <c r="AQ19" s="4"/>
    </row>
    <row r="20" spans="2:43" x14ac:dyDescent="0.25">
      <c r="B20" s="6"/>
      <c r="C20" s="43"/>
      <c r="D20" s="2"/>
      <c r="E20" s="2"/>
      <c r="F20" s="50">
        <f>(Y5_T1[[#This Row],[Time Worked (Min)]]/60)*Y5_T1[[#This Row],[Hourly Rate ]]</f>
        <v>0</v>
      </c>
      <c r="G20" s="2"/>
      <c r="H20" s="2"/>
      <c r="I20" s="30"/>
      <c r="J20" s="4"/>
      <c r="K20" s="36"/>
      <c r="M20" s="6"/>
      <c r="N20" s="43"/>
      <c r="O20" s="2"/>
      <c r="P20" s="2"/>
      <c r="Q20" s="50">
        <f>(Y5_T2[[#This Row],[Time Worked (Min)]]/60)*Y5_T2[[#This Row],[Hourly Rate ]]</f>
        <v>0</v>
      </c>
      <c r="R20" s="2"/>
      <c r="S20" s="2"/>
      <c r="T20" s="30"/>
      <c r="U20" s="4"/>
      <c r="V20" s="36"/>
      <c r="X20" s="6"/>
      <c r="Y20" s="43"/>
      <c r="Z20" s="2"/>
      <c r="AA20" s="2"/>
      <c r="AB20" s="50">
        <f>(Y5_T3[[#This Row],[Time Worked (Min)]]/60)*Y5_T3[[#This Row],[Hourly Rate ]]</f>
        <v>0</v>
      </c>
      <c r="AC20" s="2"/>
      <c r="AD20" s="2"/>
      <c r="AE20" s="30"/>
      <c r="AF20" s="4"/>
      <c r="AG20" s="36"/>
      <c r="AI20" s="6"/>
      <c r="AJ20" s="43"/>
      <c r="AK20" s="2"/>
      <c r="AL20" s="2"/>
      <c r="AM20" s="50">
        <f>(Y5_T4[[#This Row],[Time Worked (Min)]]/60)*Y5_T4[[#This Row],[Hourly Rate ]]</f>
        <v>0</v>
      </c>
      <c r="AN20" s="2"/>
      <c r="AO20" s="2"/>
      <c r="AP20" s="30"/>
      <c r="AQ20" s="4"/>
    </row>
    <row r="21" spans="2:43" x14ac:dyDescent="0.25">
      <c r="B21" s="6"/>
      <c r="C21" s="43"/>
      <c r="D21" s="2"/>
      <c r="E21" s="2"/>
      <c r="F21" s="50">
        <f>(Y5_T1[[#This Row],[Time Worked (Min)]]/60)*Y5_T1[[#This Row],[Hourly Rate ]]</f>
        <v>0</v>
      </c>
      <c r="G21" s="2"/>
      <c r="H21" s="2"/>
      <c r="I21" s="30"/>
      <c r="J21" s="4"/>
      <c r="K21" s="36"/>
      <c r="M21" s="6"/>
      <c r="N21" s="43"/>
      <c r="O21" s="2"/>
      <c r="P21" s="2"/>
      <c r="Q21" s="50">
        <f>(Y5_T2[[#This Row],[Time Worked (Min)]]/60)*Y5_T2[[#This Row],[Hourly Rate ]]</f>
        <v>0</v>
      </c>
      <c r="R21" s="2"/>
      <c r="S21" s="2"/>
      <c r="T21" s="30"/>
      <c r="U21" s="4"/>
      <c r="V21" s="36"/>
      <c r="X21" s="6"/>
      <c r="Y21" s="43"/>
      <c r="Z21" s="2"/>
      <c r="AA21" s="2"/>
      <c r="AB21" s="50">
        <f>(Y5_T3[[#This Row],[Time Worked (Min)]]/60)*Y5_T3[[#This Row],[Hourly Rate ]]</f>
        <v>0</v>
      </c>
      <c r="AC21" s="2"/>
      <c r="AD21" s="2"/>
      <c r="AE21" s="30"/>
      <c r="AF21" s="4"/>
      <c r="AG21" s="36"/>
      <c r="AI21" s="6"/>
      <c r="AJ21" s="43"/>
      <c r="AK21" s="2"/>
      <c r="AL21" s="2"/>
      <c r="AM21" s="50">
        <f>(Y5_T4[[#This Row],[Time Worked (Min)]]/60)*Y5_T4[[#This Row],[Hourly Rate ]]</f>
        <v>0</v>
      </c>
      <c r="AN21" s="2"/>
      <c r="AO21" s="2"/>
      <c r="AP21" s="30"/>
      <c r="AQ21" s="4"/>
    </row>
    <row r="22" spans="2:43" x14ac:dyDescent="0.25">
      <c r="B22" s="6"/>
      <c r="C22" s="43"/>
      <c r="D22" s="2"/>
      <c r="E22" s="2"/>
      <c r="F22" s="50">
        <f>(Y5_T1[[#This Row],[Time Worked (Min)]]/60)*Y5_T1[[#This Row],[Hourly Rate ]]</f>
        <v>0</v>
      </c>
      <c r="G22" s="2"/>
      <c r="H22" s="2"/>
      <c r="I22" s="30"/>
      <c r="J22" s="4"/>
      <c r="K22" s="36"/>
      <c r="M22" s="6"/>
      <c r="N22" s="43"/>
      <c r="O22" s="2"/>
      <c r="P22" s="2"/>
      <c r="Q22" s="50">
        <f>(Y5_T2[[#This Row],[Time Worked (Min)]]/60)*Y5_T2[[#This Row],[Hourly Rate ]]</f>
        <v>0</v>
      </c>
      <c r="R22" s="2"/>
      <c r="S22" s="2"/>
      <c r="T22" s="30"/>
      <c r="U22" s="4"/>
      <c r="V22" s="36"/>
      <c r="X22" s="6"/>
      <c r="Y22" s="43"/>
      <c r="Z22" s="2"/>
      <c r="AA22" s="2"/>
      <c r="AB22" s="50">
        <f>(Y5_T3[[#This Row],[Time Worked (Min)]]/60)*Y5_T3[[#This Row],[Hourly Rate ]]</f>
        <v>0</v>
      </c>
      <c r="AC22" s="2"/>
      <c r="AD22" s="2"/>
      <c r="AE22" s="30"/>
      <c r="AF22" s="4"/>
      <c r="AG22" s="36"/>
      <c r="AI22" s="6"/>
      <c r="AJ22" s="43"/>
      <c r="AK22" s="2"/>
      <c r="AL22" s="2"/>
      <c r="AM22" s="50">
        <f>(Y5_T4[[#This Row],[Time Worked (Min)]]/60)*Y5_T4[[#This Row],[Hourly Rate ]]</f>
        <v>0</v>
      </c>
      <c r="AN22" s="2"/>
      <c r="AO22" s="2"/>
      <c r="AP22" s="30"/>
      <c r="AQ22" s="4"/>
    </row>
    <row r="23" spans="2:43" x14ac:dyDescent="0.25">
      <c r="B23" s="6"/>
      <c r="C23" s="43"/>
      <c r="D23" s="2"/>
      <c r="E23" s="2"/>
      <c r="F23" s="50">
        <f>(Y5_T1[[#This Row],[Time Worked (Min)]]/60)*Y5_T1[[#This Row],[Hourly Rate ]]</f>
        <v>0</v>
      </c>
      <c r="G23" s="2"/>
      <c r="H23" s="2"/>
      <c r="I23" s="30"/>
      <c r="J23" s="4"/>
      <c r="K23" s="36"/>
      <c r="M23" s="6"/>
      <c r="N23" s="43"/>
      <c r="O23" s="2"/>
      <c r="P23" s="2"/>
      <c r="Q23" s="50">
        <f>(Y5_T2[[#This Row],[Time Worked (Min)]]/60)*Y5_T2[[#This Row],[Hourly Rate ]]</f>
        <v>0</v>
      </c>
      <c r="R23" s="2"/>
      <c r="S23" s="2"/>
      <c r="T23" s="30"/>
      <c r="U23" s="4"/>
      <c r="V23" s="36"/>
      <c r="X23" s="6"/>
      <c r="Y23" s="43"/>
      <c r="Z23" s="2"/>
      <c r="AA23" s="2"/>
      <c r="AB23" s="50">
        <f>(Y5_T3[[#This Row],[Time Worked (Min)]]/60)*Y5_T3[[#This Row],[Hourly Rate ]]</f>
        <v>0</v>
      </c>
      <c r="AC23" s="2"/>
      <c r="AD23" s="2"/>
      <c r="AE23" s="30"/>
      <c r="AF23" s="4"/>
      <c r="AG23" s="36"/>
      <c r="AI23" s="6"/>
      <c r="AJ23" s="43"/>
      <c r="AK23" s="2"/>
      <c r="AL23" s="2"/>
      <c r="AM23" s="50">
        <f>(Y5_T4[[#This Row],[Time Worked (Min)]]/60)*Y5_T4[[#This Row],[Hourly Rate ]]</f>
        <v>0</v>
      </c>
      <c r="AN23" s="2"/>
      <c r="AO23" s="2"/>
      <c r="AP23" s="30"/>
      <c r="AQ23" s="4"/>
    </row>
    <row r="24" spans="2:43" x14ac:dyDescent="0.25">
      <c r="B24" s="6"/>
      <c r="C24" s="43"/>
      <c r="D24" s="2"/>
      <c r="E24" s="2"/>
      <c r="F24" s="50">
        <f>(Y5_T1[[#This Row],[Time Worked (Min)]]/60)*Y5_T1[[#This Row],[Hourly Rate ]]</f>
        <v>0</v>
      </c>
      <c r="G24" s="2"/>
      <c r="H24" s="2"/>
      <c r="I24" s="30"/>
      <c r="J24" s="4"/>
      <c r="K24" s="36"/>
      <c r="M24" s="6"/>
      <c r="N24" s="43"/>
      <c r="O24" s="2"/>
      <c r="P24" s="2"/>
      <c r="Q24" s="50">
        <f>(Y5_T2[[#This Row],[Time Worked (Min)]]/60)*Y5_T2[[#This Row],[Hourly Rate ]]</f>
        <v>0</v>
      </c>
      <c r="R24" s="2"/>
      <c r="S24" s="2"/>
      <c r="T24" s="30"/>
      <c r="U24" s="4"/>
      <c r="V24" s="36"/>
      <c r="X24" s="6"/>
      <c r="Y24" s="43"/>
      <c r="Z24" s="2"/>
      <c r="AA24" s="2"/>
      <c r="AB24" s="50">
        <f>(Y5_T3[[#This Row],[Time Worked (Min)]]/60)*Y5_T3[[#This Row],[Hourly Rate ]]</f>
        <v>0</v>
      </c>
      <c r="AC24" s="2"/>
      <c r="AD24" s="2"/>
      <c r="AE24" s="30"/>
      <c r="AF24" s="4"/>
      <c r="AG24" s="36"/>
      <c r="AI24" s="6"/>
      <c r="AJ24" s="43"/>
      <c r="AK24" s="2"/>
      <c r="AL24" s="2"/>
      <c r="AM24" s="50">
        <f>(Y5_T4[[#This Row],[Time Worked (Min)]]/60)*Y5_T4[[#This Row],[Hourly Rate ]]</f>
        <v>0</v>
      </c>
      <c r="AN24" s="2"/>
      <c r="AO24" s="2"/>
      <c r="AP24" s="30"/>
      <c r="AQ24" s="4"/>
    </row>
    <row r="25" spans="2:43" x14ac:dyDescent="0.25">
      <c r="B25" s="6"/>
      <c r="C25" s="43"/>
      <c r="D25" s="2"/>
      <c r="E25" s="2"/>
      <c r="F25" s="50">
        <f>(Y5_T1[[#This Row],[Time Worked (Min)]]/60)*Y5_T1[[#This Row],[Hourly Rate ]]</f>
        <v>0</v>
      </c>
      <c r="G25" s="2"/>
      <c r="H25" s="2"/>
      <c r="I25" s="30"/>
      <c r="J25" s="4"/>
      <c r="K25" s="36"/>
      <c r="M25" s="6"/>
      <c r="N25" s="43"/>
      <c r="O25" s="2"/>
      <c r="P25" s="2"/>
      <c r="Q25" s="50">
        <f>(Y5_T2[[#This Row],[Time Worked (Min)]]/60)*Y5_T2[[#This Row],[Hourly Rate ]]</f>
        <v>0</v>
      </c>
      <c r="R25" s="2"/>
      <c r="S25" s="2"/>
      <c r="T25" s="30"/>
      <c r="U25" s="4"/>
      <c r="V25" s="36"/>
      <c r="X25" s="6"/>
      <c r="Y25" s="43"/>
      <c r="Z25" s="2"/>
      <c r="AA25" s="2"/>
      <c r="AB25" s="50">
        <f>(Y5_T3[[#This Row],[Time Worked (Min)]]/60)*Y5_T3[[#This Row],[Hourly Rate ]]</f>
        <v>0</v>
      </c>
      <c r="AC25" s="2"/>
      <c r="AD25" s="2"/>
      <c r="AE25" s="30"/>
      <c r="AF25" s="4"/>
      <c r="AG25" s="36"/>
      <c r="AI25" s="6"/>
      <c r="AJ25" s="43"/>
      <c r="AK25" s="2"/>
      <c r="AL25" s="2"/>
      <c r="AM25" s="50">
        <f>(Y5_T4[[#This Row],[Time Worked (Min)]]/60)*Y5_T4[[#This Row],[Hourly Rate ]]</f>
        <v>0</v>
      </c>
      <c r="AN25" s="2"/>
      <c r="AO25" s="2"/>
      <c r="AP25" s="30"/>
      <c r="AQ25" s="4"/>
    </row>
    <row r="26" spans="2:43" x14ac:dyDescent="0.25">
      <c r="B26" s="6"/>
      <c r="C26" s="43"/>
      <c r="D26" s="2"/>
      <c r="E26" s="2"/>
      <c r="F26" s="50">
        <f>(Y5_T1[[#This Row],[Time Worked (Min)]]/60)*Y5_T1[[#This Row],[Hourly Rate ]]</f>
        <v>0</v>
      </c>
      <c r="G26" s="2"/>
      <c r="H26" s="2"/>
      <c r="I26" s="30"/>
      <c r="J26" s="4"/>
      <c r="K26" s="36"/>
      <c r="M26" s="6"/>
      <c r="N26" s="43"/>
      <c r="O26" s="2"/>
      <c r="P26" s="2"/>
      <c r="Q26" s="50">
        <f>(Y5_T2[[#This Row],[Time Worked (Min)]]/60)*Y5_T2[[#This Row],[Hourly Rate ]]</f>
        <v>0</v>
      </c>
      <c r="R26" s="2"/>
      <c r="S26" s="2"/>
      <c r="T26" s="30"/>
      <c r="U26" s="4"/>
      <c r="V26" s="36"/>
      <c r="X26" s="6"/>
      <c r="Y26" s="43"/>
      <c r="Z26" s="2"/>
      <c r="AA26" s="2"/>
      <c r="AB26" s="50">
        <f>(Y5_T3[[#This Row],[Time Worked (Min)]]/60)*Y5_T3[[#This Row],[Hourly Rate ]]</f>
        <v>0</v>
      </c>
      <c r="AC26" s="2"/>
      <c r="AD26" s="2"/>
      <c r="AE26" s="30"/>
      <c r="AF26" s="4"/>
      <c r="AG26" s="36"/>
      <c r="AI26" s="6"/>
      <c r="AJ26" s="43"/>
      <c r="AK26" s="2"/>
      <c r="AL26" s="2"/>
      <c r="AM26" s="50">
        <f>(Y5_T4[[#This Row],[Time Worked (Min)]]/60)*Y5_T4[[#This Row],[Hourly Rate ]]</f>
        <v>0</v>
      </c>
      <c r="AN26" s="2"/>
      <c r="AO26" s="2"/>
      <c r="AP26" s="30"/>
      <c r="AQ26" s="4"/>
    </row>
    <row r="27" spans="2:43" x14ac:dyDescent="0.25">
      <c r="B27" s="6"/>
      <c r="C27" s="43"/>
      <c r="D27" s="2"/>
      <c r="E27" s="2"/>
      <c r="F27" s="50">
        <f>(Y5_T1[[#This Row],[Time Worked (Min)]]/60)*Y5_T1[[#This Row],[Hourly Rate ]]</f>
        <v>0</v>
      </c>
      <c r="G27" s="2"/>
      <c r="H27" s="2"/>
      <c r="I27" s="30"/>
      <c r="J27" s="4"/>
      <c r="K27" s="36"/>
      <c r="M27" s="6"/>
      <c r="N27" s="43"/>
      <c r="O27" s="2"/>
      <c r="P27" s="2"/>
      <c r="Q27" s="50">
        <f>(Y5_T2[[#This Row],[Time Worked (Min)]]/60)*Y5_T2[[#This Row],[Hourly Rate ]]</f>
        <v>0</v>
      </c>
      <c r="R27" s="2"/>
      <c r="S27" s="2"/>
      <c r="T27" s="30"/>
      <c r="U27" s="4"/>
      <c r="V27" s="36"/>
      <c r="X27" s="6"/>
      <c r="Y27" s="43"/>
      <c r="Z27" s="2"/>
      <c r="AA27" s="2"/>
      <c r="AB27" s="50">
        <f>(Y5_T3[[#This Row],[Time Worked (Min)]]/60)*Y5_T3[[#This Row],[Hourly Rate ]]</f>
        <v>0</v>
      </c>
      <c r="AC27" s="2"/>
      <c r="AD27" s="2"/>
      <c r="AE27" s="30"/>
      <c r="AF27" s="4"/>
      <c r="AG27" s="36"/>
      <c r="AI27" s="6"/>
      <c r="AJ27" s="43"/>
      <c r="AK27" s="2"/>
      <c r="AL27" s="2"/>
      <c r="AM27" s="50">
        <f>(Y5_T4[[#This Row],[Time Worked (Min)]]/60)*Y5_T4[[#This Row],[Hourly Rate ]]</f>
        <v>0</v>
      </c>
      <c r="AN27" s="2"/>
      <c r="AO27" s="2"/>
      <c r="AP27" s="30"/>
      <c r="AQ27" s="4"/>
    </row>
    <row r="28" spans="2:43" x14ac:dyDescent="0.25">
      <c r="B28" s="6"/>
      <c r="C28" s="43"/>
      <c r="D28" s="2"/>
      <c r="E28" s="2"/>
      <c r="F28" s="50">
        <f>(Y5_T1[[#This Row],[Time Worked (Min)]]/60)*Y5_T1[[#This Row],[Hourly Rate ]]</f>
        <v>0</v>
      </c>
      <c r="G28" s="2"/>
      <c r="H28" s="2"/>
      <c r="I28" s="30"/>
      <c r="J28" s="4"/>
      <c r="K28" s="36"/>
      <c r="M28" s="6"/>
      <c r="N28" s="43"/>
      <c r="O28" s="2"/>
      <c r="P28" s="2"/>
      <c r="Q28" s="50">
        <f>(Y5_T2[[#This Row],[Time Worked (Min)]]/60)*Y5_T2[[#This Row],[Hourly Rate ]]</f>
        <v>0</v>
      </c>
      <c r="R28" s="2"/>
      <c r="S28" s="2"/>
      <c r="T28" s="30"/>
      <c r="U28" s="4"/>
      <c r="V28" s="36"/>
      <c r="X28" s="6"/>
      <c r="Y28" s="43"/>
      <c r="Z28" s="2"/>
      <c r="AA28" s="2"/>
      <c r="AB28" s="50">
        <f>(Y5_T3[[#This Row],[Time Worked (Min)]]/60)*Y5_T3[[#This Row],[Hourly Rate ]]</f>
        <v>0</v>
      </c>
      <c r="AC28" s="2"/>
      <c r="AD28" s="2"/>
      <c r="AE28" s="30"/>
      <c r="AF28" s="4"/>
      <c r="AG28" s="36"/>
      <c r="AI28" s="6"/>
      <c r="AJ28" s="43"/>
      <c r="AK28" s="2"/>
      <c r="AL28" s="2"/>
      <c r="AM28" s="50">
        <f>(Y5_T4[[#This Row],[Time Worked (Min)]]/60)*Y5_T4[[#This Row],[Hourly Rate ]]</f>
        <v>0</v>
      </c>
      <c r="AN28" s="2"/>
      <c r="AO28" s="2"/>
      <c r="AP28" s="30"/>
      <c r="AQ28" s="4"/>
    </row>
    <row r="29" spans="2:43" x14ac:dyDescent="0.25">
      <c r="B29" s="6"/>
      <c r="C29" s="43"/>
      <c r="D29" s="2"/>
      <c r="E29" s="2"/>
      <c r="F29" s="50">
        <f>(Y5_T1[[#This Row],[Time Worked (Min)]]/60)*Y5_T1[[#This Row],[Hourly Rate ]]</f>
        <v>0</v>
      </c>
      <c r="G29" s="2"/>
      <c r="H29" s="2"/>
      <c r="I29" s="30"/>
      <c r="J29" s="4"/>
      <c r="K29" s="36"/>
      <c r="M29" s="6"/>
      <c r="N29" s="43"/>
      <c r="O29" s="2"/>
      <c r="P29" s="2"/>
      <c r="Q29" s="50">
        <f>(Y5_T2[[#This Row],[Time Worked (Min)]]/60)*Y5_T2[[#This Row],[Hourly Rate ]]</f>
        <v>0</v>
      </c>
      <c r="R29" s="2"/>
      <c r="S29" s="2"/>
      <c r="T29" s="30"/>
      <c r="U29" s="4"/>
      <c r="V29" s="36"/>
      <c r="X29" s="6"/>
      <c r="Y29" s="43"/>
      <c r="Z29" s="2"/>
      <c r="AA29" s="2"/>
      <c r="AB29" s="50">
        <f>(Y5_T3[[#This Row],[Time Worked (Min)]]/60)*Y5_T3[[#This Row],[Hourly Rate ]]</f>
        <v>0</v>
      </c>
      <c r="AC29" s="2"/>
      <c r="AD29" s="2"/>
      <c r="AE29" s="30"/>
      <c r="AF29" s="4"/>
      <c r="AG29" s="36"/>
      <c r="AI29" s="6"/>
      <c r="AJ29" s="43"/>
      <c r="AK29" s="2"/>
      <c r="AL29" s="2"/>
      <c r="AM29" s="50">
        <f>(Y5_T4[[#This Row],[Time Worked (Min)]]/60)*Y5_T4[[#This Row],[Hourly Rate ]]</f>
        <v>0</v>
      </c>
      <c r="AN29" s="2"/>
      <c r="AO29" s="2"/>
      <c r="AP29" s="30"/>
      <c r="AQ29" s="4"/>
    </row>
    <row r="30" spans="2:43" x14ac:dyDescent="0.25">
      <c r="B30" s="6"/>
      <c r="C30" s="43"/>
      <c r="D30" s="2"/>
      <c r="E30" s="2"/>
      <c r="F30" s="50">
        <f>(Y5_T1[[#This Row],[Time Worked (Min)]]/60)*Y5_T1[[#This Row],[Hourly Rate ]]</f>
        <v>0</v>
      </c>
      <c r="G30" s="2"/>
      <c r="H30" s="2"/>
      <c r="I30" s="30"/>
      <c r="J30" s="4"/>
      <c r="K30" s="36"/>
      <c r="M30" s="6"/>
      <c r="N30" s="43"/>
      <c r="O30" s="2"/>
      <c r="P30" s="2"/>
      <c r="Q30" s="50">
        <f>(Y5_T2[[#This Row],[Time Worked (Min)]]/60)*Y5_T2[[#This Row],[Hourly Rate ]]</f>
        <v>0</v>
      </c>
      <c r="R30" s="2"/>
      <c r="S30" s="2"/>
      <c r="T30" s="30"/>
      <c r="U30" s="4"/>
      <c r="V30" s="36"/>
      <c r="X30" s="6"/>
      <c r="Y30" s="43"/>
      <c r="Z30" s="2"/>
      <c r="AA30" s="2"/>
      <c r="AB30" s="50">
        <f>(Y5_T3[[#This Row],[Time Worked (Min)]]/60)*Y5_T3[[#This Row],[Hourly Rate ]]</f>
        <v>0</v>
      </c>
      <c r="AC30" s="2"/>
      <c r="AD30" s="2"/>
      <c r="AE30" s="30"/>
      <c r="AF30" s="4"/>
      <c r="AG30" s="36"/>
      <c r="AI30" s="6"/>
      <c r="AJ30" s="43"/>
      <c r="AK30" s="2"/>
      <c r="AL30" s="2"/>
      <c r="AM30" s="50">
        <f>(Y5_T4[[#This Row],[Time Worked (Min)]]/60)*Y5_T4[[#This Row],[Hourly Rate ]]</f>
        <v>0</v>
      </c>
      <c r="AN30" s="2"/>
      <c r="AO30" s="2"/>
      <c r="AP30" s="30"/>
      <c r="AQ30" s="4"/>
    </row>
    <row r="31" spans="2:43" x14ac:dyDescent="0.25">
      <c r="B31" s="6"/>
      <c r="C31" s="43"/>
      <c r="D31" s="2"/>
      <c r="E31" s="2"/>
      <c r="F31" s="50">
        <f>(Y5_T1[[#This Row],[Time Worked (Min)]]/60)*Y5_T1[[#This Row],[Hourly Rate ]]</f>
        <v>0</v>
      </c>
      <c r="G31" s="2"/>
      <c r="H31" s="2"/>
      <c r="I31" s="30"/>
      <c r="J31" s="4"/>
      <c r="K31" s="36"/>
      <c r="M31" s="6"/>
      <c r="N31" s="43"/>
      <c r="O31" s="2"/>
      <c r="P31" s="2"/>
      <c r="Q31" s="50">
        <f>(Y5_T2[[#This Row],[Time Worked (Min)]]/60)*Y5_T2[[#This Row],[Hourly Rate ]]</f>
        <v>0</v>
      </c>
      <c r="R31" s="2"/>
      <c r="S31" s="2"/>
      <c r="T31" s="30"/>
      <c r="U31" s="4"/>
      <c r="V31" s="36"/>
      <c r="X31" s="6"/>
      <c r="Y31" s="43"/>
      <c r="Z31" s="2"/>
      <c r="AA31" s="2"/>
      <c r="AB31" s="50">
        <f>(Y5_T3[[#This Row],[Time Worked (Min)]]/60)*Y5_T3[[#This Row],[Hourly Rate ]]</f>
        <v>0</v>
      </c>
      <c r="AC31" s="2"/>
      <c r="AD31" s="2"/>
      <c r="AE31" s="30"/>
      <c r="AF31" s="4"/>
      <c r="AG31" s="36"/>
      <c r="AI31" s="6"/>
      <c r="AJ31" s="43"/>
      <c r="AK31" s="2"/>
      <c r="AL31" s="2"/>
      <c r="AM31" s="50">
        <f>(Y5_T4[[#This Row],[Time Worked (Min)]]/60)*Y5_T4[[#This Row],[Hourly Rate ]]</f>
        <v>0</v>
      </c>
      <c r="AN31" s="2"/>
      <c r="AO31" s="2"/>
      <c r="AP31" s="30"/>
      <c r="AQ31" s="4"/>
    </row>
    <row r="32" spans="2:43" x14ac:dyDescent="0.25">
      <c r="B32" s="6"/>
      <c r="C32" s="43"/>
      <c r="D32" s="2"/>
      <c r="E32" s="2"/>
      <c r="F32" s="50">
        <f>(Y5_T1[[#This Row],[Time Worked (Min)]]/60)*Y5_T1[[#This Row],[Hourly Rate ]]</f>
        <v>0</v>
      </c>
      <c r="G32" s="2"/>
      <c r="H32" s="2"/>
      <c r="I32" s="30"/>
      <c r="J32" s="4"/>
      <c r="K32" s="36"/>
      <c r="M32" s="6"/>
      <c r="N32" s="43"/>
      <c r="O32" s="2"/>
      <c r="P32" s="2"/>
      <c r="Q32" s="50">
        <f>(Y5_T2[[#This Row],[Time Worked (Min)]]/60)*Y5_T2[[#This Row],[Hourly Rate ]]</f>
        <v>0</v>
      </c>
      <c r="R32" s="2"/>
      <c r="S32" s="2"/>
      <c r="T32" s="30"/>
      <c r="U32" s="4"/>
      <c r="V32" s="36"/>
      <c r="X32" s="6"/>
      <c r="Y32" s="43"/>
      <c r="Z32" s="2"/>
      <c r="AA32" s="2"/>
      <c r="AB32" s="50">
        <f>(Y5_T3[[#This Row],[Time Worked (Min)]]/60)*Y5_T3[[#This Row],[Hourly Rate ]]</f>
        <v>0</v>
      </c>
      <c r="AC32" s="2"/>
      <c r="AD32" s="2"/>
      <c r="AE32" s="30"/>
      <c r="AF32" s="4"/>
      <c r="AG32" s="36"/>
      <c r="AI32" s="6"/>
      <c r="AJ32" s="43"/>
      <c r="AK32" s="2"/>
      <c r="AL32" s="2"/>
      <c r="AM32" s="50">
        <f>(Y5_T4[[#This Row],[Time Worked (Min)]]/60)*Y5_T4[[#This Row],[Hourly Rate ]]</f>
        <v>0</v>
      </c>
      <c r="AN32" s="2"/>
      <c r="AO32" s="2"/>
      <c r="AP32" s="30"/>
      <c r="AQ32" s="4"/>
    </row>
    <row r="33" spans="2:43" x14ac:dyDescent="0.25">
      <c r="B33" s="6"/>
      <c r="C33" s="43"/>
      <c r="D33" s="2"/>
      <c r="E33" s="2"/>
      <c r="F33" s="50">
        <f>(Y5_T1[[#This Row],[Time Worked (Min)]]/60)*Y5_T1[[#This Row],[Hourly Rate ]]</f>
        <v>0</v>
      </c>
      <c r="G33" s="2"/>
      <c r="H33" s="2"/>
      <c r="I33" s="30"/>
      <c r="J33" s="4"/>
      <c r="K33" s="36"/>
      <c r="M33" s="6"/>
      <c r="N33" s="43"/>
      <c r="O33" s="2"/>
      <c r="P33" s="2"/>
      <c r="Q33" s="50">
        <f>(Y5_T2[[#This Row],[Time Worked (Min)]]/60)*Y5_T2[[#This Row],[Hourly Rate ]]</f>
        <v>0</v>
      </c>
      <c r="R33" s="2"/>
      <c r="S33" s="2"/>
      <c r="T33" s="30"/>
      <c r="U33" s="4"/>
      <c r="V33" s="36"/>
      <c r="X33" s="6"/>
      <c r="Y33" s="43"/>
      <c r="Z33" s="2"/>
      <c r="AA33" s="2"/>
      <c r="AB33" s="50">
        <f>(Y5_T3[[#This Row],[Time Worked (Min)]]/60)*Y5_T3[[#This Row],[Hourly Rate ]]</f>
        <v>0</v>
      </c>
      <c r="AC33" s="2"/>
      <c r="AD33" s="2"/>
      <c r="AE33" s="30"/>
      <c r="AF33" s="4"/>
      <c r="AG33" s="36"/>
      <c r="AI33" s="6"/>
      <c r="AJ33" s="43"/>
      <c r="AK33" s="2"/>
      <c r="AL33" s="2"/>
      <c r="AM33" s="50">
        <f>(Y5_T4[[#This Row],[Time Worked (Min)]]/60)*Y5_T4[[#This Row],[Hourly Rate ]]</f>
        <v>0</v>
      </c>
      <c r="AN33" s="2"/>
      <c r="AO33" s="2"/>
      <c r="AP33" s="30"/>
      <c r="AQ33" s="4"/>
    </row>
    <row r="34" spans="2:43" x14ac:dyDescent="0.25">
      <c r="B34" s="6"/>
      <c r="C34" s="43"/>
      <c r="D34" s="2"/>
      <c r="E34" s="2"/>
      <c r="F34" s="50">
        <f>(Y5_T1[[#This Row],[Time Worked (Min)]]/60)*Y5_T1[[#This Row],[Hourly Rate ]]</f>
        <v>0</v>
      </c>
      <c r="G34" s="2"/>
      <c r="H34" s="2"/>
      <c r="I34" s="30"/>
      <c r="J34" s="4"/>
      <c r="K34" s="36"/>
      <c r="M34" s="6"/>
      <c r="N34" s="43"/>
      <c r="O34" s="2"/>
      <c r="P34" s="2"/>
      <c r="Q34" s="50">
        <f>(Y5_T2[[#This Row],[Time Worked (Min)]]/60)*Y5_T2[[#This Row],[Hourly Rate ]]</f>
        <v>0</v>
      </c>
      <c r="R34" s="2"/>
      <c r="S34" s="2"/>
      <c r="T34" s="30"/>
      <c r="U34" s="4"/>
      <c r="V34" s="36"/>
      <c r="X34" s="6"/>
      <c r="Y34" s="43"/>
      <c r="Z34" s="2"/>
      <c r="AA34" s="2"/>
      <c r="AB34" s="50">
        <f>(Y5_T3[[#This Row],[Time Worked (Min)]]/60)*Y5_T3[[#This Row],[Hourly Rate ]]</f>
        <v>0</v>
      </c>
      <c r="AC34" s="2"/>
      <c r="AD34" s="2"/>
      <c r="AE34" s="30"/>
      <c r="AF34" s="4"/>
      <c r="AG34" s="36"/>
      <c r="AI34" s="6"/>
      <c r="AJ34" s="43"/>
      <c r="AK34" s="2"/>
      <c r="AL34" s="2"/>
      <c r="AM34" s="50">
        <f>(Y5_T4[[#This Row],[Time Worked (Min)]]/60)*Y5_T4[[#This Row],[Hourly Rate ]]</f>
        <v>0</v>
      </c>
      <c r="AN34" s="2"/>
      <c r="AO34" s="2"/>
      <c r="AP34" s="30"/>
      <c r="AQ34" s="4"/>
    </row>
    <row r="35" spans="2:43" x14ac:dyDescent="0.25">
      <c r="B35" s="6"/>
      <c r="C35" s="43"/>
      <c r="D35" s="2"/>
      <c r="E35" s="2"/>
      <c r="F35" s="50">
        <f>(Y5_T1[[#This Row],[Time Worked (Min)]]/60)*Y5_T1[[#This Row],[Hourly Rate ]]</f>
        <v>0</v>
      </c>
      <c r="G35" s="2"/>
      <c r="H35" s="2"/>
      <c r="I35" s="30"/>
      <c r="J35" s="4"/>
      <c r="K35" s="36"/>
      <c r="M35" s="6"/>
      <c r="N35" s="43"/>
      <c r="O35" s="2"/>
      <c r="P35" s="2"/>
      <c r="Q35" s="50">
        <f>(Y5_T2[[#This Row],[Time Worked (Min)]]/60)*Y5_T2[[#This Row],[Hourly Rate ]]</f>
        <v>0</v>
      </c>
      <c r="R35" s="2"/>
      <c r="S35" s="2"/>
      <c r="T35" s="30"/>
      <c r="U35" s="4"/>
      <c r="V35" s="36"/>
      <c r="X35" s="6"/>
      <c r="Y35" s="43"/>
      <c r="Z35" s="2"/>
      <c r="AA35" s="2"/>
      <c r="AB35" s="50">
        <f>(Y5_T3[[#This Row],[Time Worked (Min)]]/60)*Y5_T3[[#This Row],[Hourly Rate ]]</f>
        <v>0</v>
      </c>
      <c r="AC35" s="2"/>
      <c r="AD35" s="2"/>
      <c r="AE35" s="30"/>
      <c r="AF35" s="4"/>
      <c r="AG35" s="36"/>
      <c r="AI35" s="6"/>
      <c r="AJ35" s="43"/>
      <c r="AK35" s="2"/>
      <c r="AL35" s="2"/>
      <c r="AM35" s="50">
        <f>(Y5_T4[[#This Row],[Time Worked (Min)]]/60)*Y5_T4[[#This Row],[Hourly Rate ]]</f>
        <v>0</v>
      </c>
      <c r="AN35" s="2"/>
      <c r="AO35" s="2"/>
      <c r="AP35" s="30"/>
      <c r="AQ35" s="4"/>
    </row>
    <row r="36" spans="2:43" x14ac:dyDescent="0.25">
      <c r="B36" s="6"/>
      <c r="C36" s="43"/>
      <c r="D36" s="2"/>
      <c r="E36" s="2"/>
      <c r="F36" s="50">
        <f>(Y5_T1[[#This Row],[Time Worked (Min)]]/60)*Y5_T1[[#This Row],[Hourly Rate ]]</f>
        <v>0</v>
      </c>
      <c r="G36" s="2"/>
      <c r="H36" s="2"/>
      <c r="I36" s="30"/>
      <c r="J36" s="4"/>
      <c r="K36" s="36"/>
      <c r="M36" s="6"/>
      <c r="N36" s="43"/>
      <c r="O36" s="2"/>
      <c r="P36" s="2"/>
      <c r="Q36" s="50">
        <f>(Y5_T2[[#This Row],[Time Worked (Min)]]/60)*Y5_T2[[#This Row],[Hourly Rate ]]</f>
        <v>0</v>
      </c>
      <c r="R36" s="2"/>
      <c r="S36" s="2"/>
      <c r="T36" s="30"/>
      <c r="U36" s="4"/>
      <c r="V36" s="36"/>
      <c r="X36" s="6"/>
      <c r="Y36" s="43"/>
      <c r="Z36" s="2"/>
      <c r="AA36" s="2"/>
      <c r="AB36" s="50">
        <f>(Y5_T3[[#This Row],[Time Worked (Min)]]/60)*Y5_T3[[#This Row],[Hourly Rate ]]</f>
        <v>0</v>
      </c>
      <c r="AC36" s="2"/>
      <c r="AD36" s="2"/>
      <c r="AE36" s="30"/>
      <c r="AF36" s="4"/>
      <c r="AG36" s="36"/>
      <c r="AI36" s="6"/>
      <c r="AJ36" s="43"/>
      <c r="AK36" s="2"/>
      <c r="AL36" s="2"/>
      <c r="AM36" s="50">
        <f>(Y5_T4[[#This Row],[Time Worked (Min)]]/60)*Y5_T4[[#This Row],[Hourly Rate ]]</f>
        <v>0</v>
      </c>
      <c r="AN36" s="2"/>
      <c r="AO36" s="2"/>
      <c r="AP36" s="30"/>
      <c r="AQ36" s="4"/>
    </row>
    <row r="37" spans="2:43" x14ac:dyDescent="0.25">
      <c r="B37" s="6"/>
      <c r="C37" s="43"/>
      <c r="D37" s="2"/>
      <c r="E37" s="2"/>
      <c r="F37" s="50">
        <f>(Y5_T1[[#This Row],[Time Worked (Min)]]/60)*Y5_T1[[#This Row],[Hourly Rate ]]</f>
        <v>0</v>
      </c>
      <c r="G37" s="2"/>
      <c r="H37" s="2"/>
      <c r="I37" s="30"/>
      <c r="J37" s="4"/>
      <c r="K37" s="36"/>
      <c r="M37" s="6"/>
      <c r="N37" s="43"/>
      <c r="O37" s="2"/>
      <c r="P37" s="2"/>
      <c r="Q37" s="50">
        <f>(Y5_T2[[#This Row],[Time Worked (Min)]]/60)*Y5_T2[[#This Row],[Hourly Rate ]]</f>
        <v>0</v>
      </c>
      <c r="R37" s="2"/>
      <c r="S37" s="2"/>
      <c r="T37" s="30"/>
      <c r="U37" s="4"/>
      <c r="V37" s="36"/>
      <c r="X37" s="6"/>
      <c r="Y37" s="43"/>
      <c r="Z37" s="2"/>
      <c r="AA37" s="2"/>
      <c r="AB37" s="50">
        <f>(Y5_T3[[#This Row],[Time Worked (Min)]]/60)*Y5_T3[[#This Row],[Hourly Rate ]]</f>
        <v>0</v>
      </c>
      <c r="AC37" s="2"/>
      <c r="AD37" s="2"/>
      <c r="AE37" s="30"/>
      <c r="AF37" s="4"/>
      <c r="AG37" s="36"/>
      <c r="AI37" s="6"/>
      <c r="AJ37" s="43"/>
      <c r="AK37" s="2"/>
      <c r="AL37" s="2"/>
      <c r="AM37" s="50">
        <f>(Y5_T4[[#This Row],[Time Worked (Min)]]/60)*Y5_T4[[#This Row],[Hourly Rate ]]</f>
        <v>0</v>
      </c>
      <c r="AN37" s="2"/>
      <c r="AO37" s="2"/>
      <c r="AP37" s="30"/>
      <c r="AQ37" s="4"/>
    </row>
    <row r="38" spans="2:43" x14ac:dyDescent="0.25">
      <c r="B38" s="6"/>
      <c r="C38" s="43"/>
      <c r="D38" s="2"/>
      <c r="E38" s="2"/>
      <c r="F38" s="50">
        <f>(Y5_T1[[#This Row],[Time Worked (Min)]]/60)*Y5_T1[[#This Row],[Hourly Rate ]]</f>
        <v>0</v>
      </c>
      <c r="G38" s="2"/>
      <c r="H38" s="2"/>
      <c r="I38" s="30"/>
      <c r="J38" s="4"/>
      <c r="K38" s="36"/>
      <c r="M38" s="6"/>
      <c r="N38" s="43"/>
      <c r="O38" s="2"/>
      <c r="P38" s="2"/>
      <c r="Q38" s="50">
        <f>(Y5_T2[[#This Row],[Time Worked (Min)]]/60)*Y5_T2[[#This Row],[Hourly Rate ]]</f>
        <v>0</v>
      </c>
      <c r="R38" s="2"/>
      <c r="S38" s="2"/>
      <c r="T38" s="30"/>
      <c r="U38" s="4"/>
      <c r="V38" s="36"/>
      <c r="X38" s="6"/>
      <c r="Y38" s="43"/>
      <c r="Z38" s="2"/>
      <c r="AA38" s="2"/>
      <c r="AB38" s="50">
        <f>(Y5_T3[[#This Row],[Time Worked (Min)]]/60)*Y5_T3[[#This Row],[Hourly Rate ]]</f>
        <v>0</v>
      </c>
      <c r="AC38" s="2"/>
      <c r="AD38" s="2"/>
      <c r="AE38" s="30"/>
      <c r="AF38" s="4"/>
      <c r="AG38" s="36"/>
      <c r="AI38" s="6"/>
      <c r="AJ38" s="43"/>
      <c r="AK38" s="2"/>
      <c r="AL38" s="2"/>
      <c r="AM38" s="50">
        <f>(Y5_T4[[#This Row],[Time Worked (Min)]]/60)*Y5_T4[[#This Row],[Hourly Rate ]]</f>
        <v>0</v>
      </c>
      <c r="AN38" s="2"/>
      <c r="AO38" s="2"/>
      <c r="AP38" s="30"/>
      <c r="AQ38" s="4"/>
    </row>
    <row r="39" spans="2:43" x14ac:dyDescent="0.25">
      <c r="B39" s="6"/>
      <c r="C39" s="43"/>
      <c r="D39" s="2"/>
      <c r="E39" s="2"/>
      <c r="F39" s="50">
        <f>(Y5_T1[[#This Row],[Time Worked (Min)]]/60)*Y5_T1[[#This Row],[Hourly Rate ]]</f>
        <v>0</v>
      </c>
      <c r="G39" s="2"/>
      <c r="H39" s="2"/>
      <c r="I39" s="30"/>
      <c r="J39" s="4"/>
      <c r="K39" s="36"/>
      <c r="M39" s="6"/>
      <c r="N39" s="43"/>
      <c r="O39" s="2"/>
      <c r="P39" s="2"/>
      <c r="Q39" s="50">
        <f>(Y5_T2[[#This Row],[Time Worked (Min)]]/60)*Y5_T2[[#This Row],[Hourly Rate ]]</f>
        <v>0</v>
      </c>
      <c r="R39" s="2"/>
      <c r="S39" s="2"/>
      <c r="T39" s="30"/>
      <c r="U39" s="4"/>
      <c r="V39" s="36"/>
      <c r="X39" s="6"/>
      <c r="Y39" s="43"/>
      <c r="Z39" s="2"/>
      <c r="AA39" s="2"/>
      <c r="AB39" s="50">
        <f>(Y5_T3[[#This Row],[Time Worked (Min)]]/60)*Y5_T3[[#This Row],[Hourly Rate ]]</f>
        <v>0</v>
      </c>
      <c r="AC39" s="2"/>
      <c r="AD39" s="2"/>
      <c r="AE39" s="30"/>
      <c r="AF39" s="4"/>
      <c r="AG39" s="36"/>
      <c r="AI39" s="6"/>
      <c r="AJ39" s="43"/>
      <c r="AK39" s="2"/>
      <c r="AL39" s="2"/>
      <c r="AM39" s="50">
        <f>(Y5_T4[[#This Row],[Time Worked (Min)]]/60)*Y5_T4[[#This Row],[Hourly Rate ]]</f>
        <v>0</v>
      </c>
      <c r="AN39" s="2"/>
      <c r="AO39" s="2"/>
      <c r="AP39" s="30"/>
      <c r="AQ39" s="4"/>
    </row>
    <row r="40" spans="2:43" x14ac:dyDescent="0.25">
      <c r="B40" s="6"/>
      <c r="C40" s="43"/>
      <c r="D40" s="2"/>
      <c r="E40" s="2"/>
      <c r="F40" s="50">
        <f>(Y5_T1[[#This Row],[Time Worked (Min)]]/60)*Y5_T1[[#This Row],[Hourly Rate ]]</f>
        <v>0</v>
      </c>
      <c r="G40" s="2"/>
      <c r="H40" s="2"/>
      <c r="I40" s="30"/>
      <c r="J40" s="4"/>
      <c r="K40" s="36"/>
      <c r="M40" s="6"/>
      <c r="N40" s="43"/>
      <c r="O40" s="2"/>
      <c r="P40" s="2"/>
      <c r="Q40" s="50">
        <f>(Y5_T2[[#This Row],[Time Worked (Min)]]/60)*Y5_T2[[#This Row],[Hourly Rate ]]</f>
        <v>0</v>
      </c>
      <c r="R40" s="2"/>
      <c r="S40" s="2"/>
      <c r="T40" s="30"/>
      <c r="U40" s="4"/>
      <c r="V40" s="36"/>
      <c r="X40" s="6"/>
      <c r="Y40" s="43"/>
      <c r="Z40" s="2"/>
      <c r="AA40" s="2"/>
      <c r="AB40" s="50">
        <f>(Y5_T3[[#This Row],[Time Worked (Min)]]/60)*Y5_T3[[#This Row],[Hourly Rate ]]</f>
        <v>0</v>
      </c>
      <c r="AC40" s="2"/>
      <c r="AD40" s="2"/>
      <c r="AE40" s="30"/>
      <c r="AF40" s="4"/>
      <c r="AG40" s="36"/>
      <c r="AI40" s="6"/>
      <c r="AJ40" s="43"/>
      <c r="AK40" s="2"/>
      <c r="AL40" s="2"/>
      <c r="AM40" s="50">
        <f>(Y5_T4[[#This Row],[Time Worked (Min)]]/60)*Y5_T4[[#This Row],[Hourly Rate ]]</f>
        <v>0</v>
      </c>
      <c r="AN40" s="2"/>
      <c r="AO40" s="2"/>
      <c r="AP40" s="30"/>
      <c r="AQ40" s="4"/>
    </row>
    <row r="41" spans="2:43" x14ac:dyDescent="0.25">
      <c r="B41" s="6"/>
      <c r="C41" s="43"/>
      <c r="D41" s="2"/>
      <c r="E41" s="2"/>
      <c r="F41" s="50">
        <f>(Y5_T1[[#This Row],[Time Worked (Min)]]/60)*Y5_T1[[#This Row],[Hourly Rate ]]</f>
        <v>0</v>
      </c>
      <c r="G41" s="2"/>
      <c r="H41" s="2"/>
      <c r="I41" s="30"/>
      <c r="J41" s="4"/>
      <c r="K41" s="36"/>
      <c r="M41" s="6"/>
      <c r="N41" s="43"/>
      <c r="O41" s="2"/>
      <c r="P41" s="2"/>
      <c r="Q41" s="50">
        <f>(Y5_T2[[#This Row],[Time Worked (Min)]]/60)*Y5_T2[[#This Row],[Hourly Rate ]]</f>
        <v>0</v>
      </c>
      <c r="R41" s="2"/>
      <c r="S41" s="2"/>
      <c r="T41" s="30"/>
      <c r="U41" s="4"/>
      <c r="V41" s="36"/>
      <c r="X41" s="6"/>
      <c r="Y41" s="43"/>
      <c r="Z41" s="2"/>
      <c r="AA41" s="2"/>
      <c r="AB41" s="50">
        <f>(Y5_T3[[#This Row],[Time Worked (Min)]]/60)*Y5_T3[[#This Row],[Hourly Rate ]]</f>
        <v>0</v>
      </c>
      <c r="AC41" s="2"/>
      <c r="AD41" s="2"/>
      <c r="AE41" s="30"/>
      <c r="AF41" s="4"/>
      <c r="AG41" s="36"/>
      <c r="AI41" s="6"/>
      <c r="AJ41" s="43"/>
      <c r="AK41" s="2"/>
      <c r="AL41" s="2"/>
      <c r="AM41" s="50">
        <f>(Y5_T4[[#This Row],[Time Worked (Min)]]/60)*Y5_T4[[#This Row],[Hourly Rate ]]</f>
        <v>0</v>
      </c>
      <c r="AN41" s="2"/>
      <c r="AO41" s="2"/>
      <c r="AP41" s="30"/>
      <c r="AQ41" s="4"/>
    </row>
    <row r="42" spans="2:43" x14ac:dyDescent="0.25">
      <c r="B42" s="6"/>
      <c r="C42" s="43"/>
      <c r="D42" s="2"/>
      <c r="E42" s="2"/>
      <c r="F42" s="50">
        <f>(Y5_T1[[#This Row],[Time Worked (Min)]]/60)*Y5_T1[[#This Row],[Hourly Rate ]]</f>
        <v>0</v>
      </c>
      <c r="G42" s="2"/>
      <c r="H42" s="2"/>
      <c r="I42" s="30"/>
      <c r="J42" s="4"/>
      <c r="K42" s="36"/>
      <c r="M42" s="6"/>
      <c r="N42" s="43"/>
      <c r="O42" s="2"/>
      <c r="P42" s="2"/>
      <c r="Q42" s="50">
        <f>(Y5_T2[[#This Row],[Time Worked (Min)]]/60)*Y5_T2[[#This Row],[Hourly Rate ]]</f>
        <v>0</v>
      </c>
      <c r="R42" s="2"/>
      <c r="S42" s="2"/>
      <c r="T42" s="30"/>
      <c r="U42" s="4"/>
      <c r="V42" s="36"/>
      <c r="X42" s="6"/>
      <c r="Y42" s="43"/>
      <c r="Z42" s="2"/>
      <c r="AA42" s="2"/>
      <c r="AB42" s="50">
        <f>(Y5_T3[[#This Row],[Time Worked (Min)]]/60)*Y5_T3[[#This Row],[Hourly Rate ]]</f>
        <v>0</v>
      </c>
      <c r="AC42" s="2"/>
      <c r="AD42" s="2"/>
      <c r="AE42" s="30"/>
      <c r="AF42" s="4"/>
      <c r="AG42" s="36"/>
      <c r="AI42" s="6"/>
      <c r="AJ42" s="43"/>
      <c r="AK42" s="2"/>
      <c r="AL42" s="2"/>
      <c r="AM42" s="50">
        <f>(Y5_T4[[#This Row],[Time Worked (Min)]]/60)*Y5_T4[[#This Row],[Hourly Rate ]]</f>
        <v>0</v>
      </c>
      <c r="AN42" s="2"/>
      <c r="AO42" s="2"/>
      <c r="AP42" s="30"/>
      <c r="AQ42" s="4"/>
    </row>
    <row r="43" spans="2:43" x14ac:dyDescent="0.25">
      <c r="B43" s="6"/>
      <c r="C43" s="43"/>
      <c r="D43" s="2"/>
      <c r="E43" s="2"/>
      <c r="F43" s="50">
        <f>(Y5_T1[[#This Row],[Time Worked (Min)]]/60)*Y5_T1[[#This Row],[Hourly Rate ]]</f>
        <v>0</v>
      </c>
      <c r="G43" s="2"/>
      <c r="H43" s="2"/>
      <c r="I43" s="30"/>
      <c r="J43" s="4"/>
      <c r="K43" s="36"/>
      <c r="M43" s="6"/>
      <c r="N43" s="43"/>
      <c r="O43" s="2"/>
      <c r="P43" s="2"/>
      <c r="Q43" s="50">
        <f>(Y5_T2[[#This Row],[Time Worked (Min)]]/60)*Y5_T2[[#This Row],[Hourly Rate ]]</f>
        <v>0</v>
      </c>
      <c r="R43" s="2"/>
      <c r="S43" s="2"/>
      <c r="T43" s="30"/>
      <c r="U43" s="4"/>
      <c r="V43" s="36"/>
      <c r="X43" s="6"/>
      <c r="Y43" s="43"/>
      <c r="Z43" s="2"/>
      <c r="AA43" s="2"/>
      <c r="AB43" s="50">
        <f>(Y5_T3[[#This Row],[Time Worked (Min)]]/60)*Y5_T3[[#This Row],[Hourly Rate ]]</f>
        <v>0</v>
      </c>
      <c r="AC43" s="2"/>
      <c r="AD43" s="2"/>
      <c r="AE43" s="30"/>
      <c r="AF43" s="4"/>
      <c r="AG43" s="36"/>
      <c r="AI43" s="6"/>
      <c r="AJ43" s="43"/>
      <c r="AK43" s="2"/>
      <c r="AL43" s="2"/>
      <c r="AM43" s="50">
        <f>(Y5_T4[[#This Row],[Time Worked (Min)]]/60)*Y5_T4[[#This Row],[Hourly Rate ]]</f>
        <v>0</v>
      </c>
      <c r="AN43" s="2"/>
      <c r="AO43" s="2"/>
      <c r="AP43" s="30"/>
      <c r="AQ43" s="4"/>
    </row>
    <row r="44" spans="2:43" x14ac:dyDescent="0.25">
      <c r="B44" s="6"/>
      <c r="C44" s="43"/>
      <c r="D44" s="2"/>
      <c r="E44" s="2"/>
      <c r="F44" s="50">
        <f>(Y5_T1[[#This Row],[Time Worked (Min)]]/60)*Y5_T1[[#This Row],[Hourly Rate ]]</f>
        <v>0</v>
      </c>
      <c r="G44" s="2"/>
      <c r="H44" s="2"/>
      <c r="I44" s="30"/>
      <c r="J44" s="4"/>
      <c r="K44" s="36"/>
      <c r="M44" s="6"/>
      <c r="N44" s="43"/>
      <c r="O44" s="2"/>
      <c r="P44" s="2"/>
      <c r="Q44" s="50">
        <f>(Y5_T2[[#This Row],[Time Worked (Min)]]/60)*Y5_T2[[#This Row],[Hourly Rate ]]</f>
        <v>0</v>
      </c>
      <c r="R44" s="2"/>
      <c r="S44" s="2"/>
      <c r="T44" s="30"/>
      <c r="U44" s="4"/>
      <c r="V44" s="36"/>
      <c r="X44" s="6"/>
      <c r="Y44" s="43"/>
      <c r="Z44" s="2"/>
      <c r="AA44" s="2"/>
      <c r="AB44" s="50">
        <f>(Y5_T3[[#This Row],[Time Worked (Min)]]/60)*Y5_T3[[#This Row],[Hourly Rate ]]</f>
        <v>0</v>
      </c>
      <c r="AC44" s="2"/>
      <c r="AD44" s="2"/>
      <c r="AE44" s="30"/>
      <c r="AF44" s="4"/>
      <c r="AG44" s="36"/>
      <c r="AI44" s="6"/>
      <c r="AJ44" s="43"/>
      <c r="AK44" s="2"/>
      <c r="AL44" s="2"/>
      <c r="AM44" s="50">
        <f>(Y5_T4[[#This Row],[Time Worked (Min)]]/60)*Y5_T4[[#This Row],[Hourly Rate ]]</f>
        <v>0</v>
      </c>
      <c r="AN44" s="2"/>
      <c r="AO44" s="2"/>
      <c r="AP44" s="30"/>
      <c r="AQ44" s="4"/>
    </row>
    <row r="45" spans="2:43" x14ac:dyDescent="0.25">
      <c r="B45" s="6"/>
      <c r="C45" s="43"/>
      <c r="D45" s="2"/>
      <c r="E45" s="2"/>
      <c r="F45" s="50">
        <f>(Y5_T1[[#This Row],[Time Worked (Min)]]/60)*Y5_T1[[#This Row],[Hourly Rate ]]</f>
        <v>0</v>
      </c>
      <c r="G45" s="2"/>
      <c r="H45" s="2"/>
      <c r="I45" s="30"/>
      <c r="J45" s="4"/>
      <c r="K45" s="36"/>
      <c r="M45" s="6"/>
      <c r="N45" s="43"/>
      <c r="O45" s="2"/>
      <c r="P45" s="2"/>
      <c r="Q45" s="50">
        <f>(Y5_T2[[#This Row],[Time Worked (Min)]]/60)*Y5_T2[[#This Row],[Hourly Rate ]]</f>
        <v>0</v>
      </c>
      <c r="R45" s="2"/>
      <c r="S45" s="2"/>
      <c r="T45" s="30"/>
      <c r="U45" s="4"/>
      <c r="V45" s="36"/>
      <c r="X45" s="6"/>
      <c r="Y45" s="43"/>
      <c r="Z45" s="2"/>
      <c r="AA45" s="2"/>
      <c r="AB45" s="50">
        <f>(Y5_T3[[#This Row],[Time Worked (Min)]]/60)*Y5_T3[[#This Row],[Hourly Rate ]]</f>
        <v>0</v>
      </c>
      <c r="AC45" s="2"/>
      <c r="AD45" s="2"/>
      <c r="AE45" s="30"/>
      <c r="AF45" s="4"/>
      <c r="AG45" s="36"/>
      <c r="AI45" s="6"/>
      <c r="AJ45" s="43"/>
      <c r="AK45" s="2"/>
      <c r="AL45" s="2"/>
      <c r="AM45" s="50">
        <f>(Y5_T4[[#This Row],[Time Worked (Min)]]/60)*Y5_T4[[#This Row],[Hourly Rate ]]</f>
        <v>0</v>
      </c>
      <c r="AN45" s="2"/>
      <c r="AO45" s="2"/>
      <c r="AP45" s="30"/>
      <c r="AQ45" s="4"/>
    </row>
    <row r="46" spans="2:43" x14ac:dyDescent="0.25">
      <c r="B46" s="6"/>
      <c r="C46" s="43"/>
      <c r="D46" s="2"/>
      <c r="E46" s="2"/>
      <c r="F46" s="50">
        <f>(Y5_T1[[#This Row],[Time Worked (Min)]]/60)*Y5_T1[[#This Row],[Hourly Rate ]]</f>
        <v>0</v>
      </c>
      <c r="G46" s="2"/>
      <c r="H46" s="2"/>
      <c r="I46" s="30"/>
      <c r="J46" s="4"/>
      <c r="K46" s="36"/>
      <c r="M46" s="6"/>
      <c r="N46" s="43"/>
      <c r="O46" s="2"/>
      <c r="P46" s="2"/>
      <c r="Q46" s="50">
        <f>(Y5_T2[[#This Row],[Time Worked (Min)]]/60)*Y5_T2[[#This Row],[Hourly Rate ]]</f>
        <v>0</v>
      </c>
      <c r="R46" s="2"/>
      <c r="S46" s="2"/>
      <c r="T46" s="30"/>
      <c r="U46" s="4"/>
      <c r="V46" s="36"/>
      <c r="X46" s="6"/>
      <c r="Y46" s="43"/>
      <c r="Z46" s="2"/>
      <c r="AA46" s="2"/>
      <c r="AB46" s="50">
        <f>(Y5_T3[[#This Row],[Time Worked (Min)]]/60)*Y5_T3[[#This Row],[Hourly Rate ]]</f>
        <v>0</v>
      </c>
      <c r="AC46" s="2"/>
      <c r="AD46" s="2"/>
      <c r="AE46" s="30"/>
      <c r="AF46" s="4"/>
      <c r="AG46" s="36"/>
      <c r="AI46" s="6"/>
      <c r="AJ46" s="43"/>
      <c r="AK46" s="2"/>
      <c r="AL46" s="2"/>
      <c r="AM46" s="50">
        <f>(Y5_T4[[#This Row],[Time Worked (Min)]]/60)*Y5_T4[[#This Row],[Hourly Rate ]]</f>
        <v>0</v>
      </c>
      <c r="AN46" s="2"/>
      <c r="AO46" s="2"/>
      <c r="AP46" s="30"/>
      <c r="AQ46" s="4"/>
    </row>
    <row r="47" spans="2:43" x14ac:dyDescent="0.25">
      <c r="B47" s="6"/>
      <c r="C47" s="43"/>
      <c r="D47" s="2"/>
      <c r="E47" s="2"/>
      <c r="F47" s="50">
        <f>(Y5_T1[[#This Row],[Time Worked (Min)]]/60)*Y5_T1[[#This Row],[Hourly Rate ]]</f>
        <v>0</v>
      </c>
      <c r="G47" s="2"/>
      <c r="H47" s="2"/>
      <c r="I47" s="30"/>
      <c r="J47" s="4"/>
      <c r="K47" s="36"/>
      <c r="M47" s="6"/>
      <c r="N47" s="43"/>
      <c r="O47" s="2"/>
      <c r="P47" s="2"/>
      <c r="Q47" s="50">
        <f>(Y5_T2[[#This Row],[Time Worked (Min)]]/60)*Y5_T2[[#This Row],[Hourly Rate ]]</f>
        <v>0</v>
      </c>
      <c r="R47" s="2"/>
      <c r="S47" s="2"/>
      <c r="T47" s="30"/>
      <c r="U47" s="4"/>
      <c r="V47" s="36"/>
      <c r="X47" s="6"/>
      <c r="Y47" s="43"/>
      <c r="Z47" s="2"/>
      <c r="AA47" s="2"/>
      <c r="AB47" s="50">
        <f>(Y5_T3[[#This Row],[Time Worked (Min)]]/60)*Y5_T3[[#This Row],[Hourly Rate ]]</f>
        <v>0</v>
      </c>
      <c r="AC47" s="2"/>
      <c r="AD47" s="2"/>
      <c r="AE47" s="30"/>
      <c r="AF47" s="4"/>
      <c r="AG47" s="36"/>
      <c r="AI47" s="6"/>
      <c r="AJ47" s="43"/>
      <c r="AK47" s="2"/>
      <c r="AL47" s="2"/>
      <c r="AM47" s="50">
        <f>(Y5_T4[[#This Row],[Time Worked (Min)]]/60)*Y5_T4[[#This Row],[Hourly Rate ]]</f>
        <v>0</v>
      </c>
      <c r="AN47" s="2"/>
      <c r="AO47" s="2"/>
      <c r="AP47" s="30"/>
      <c r="AQ47" s="4"/>
    </row>
    <row r="48" spans="2:43" x14ac:dyDescent="0.25">
      <c r="B48" s="6"/>
      <c r="C48" s="43"/>
      <c r="D48" s="2"/>
      <c r="E48" s="2"/>
      <c r="F48" s="50">
        <f>(Y5_T1[[#This Row],[Time Worked (Min)]]/60)*Y5_T1[[#This Row],[Hourly Rate ]]</f>
        <v>0</v>
      </c>
      <c r="G48" s="2"/>
      <c r="H48" s="2"/>
      <c r="I48" s="30"/>
      <c r="J48" s="4"/>
      <c r="K48" s="36"/>
      <c r="M48" s="6"/>
      <c r="N48" s="43"/>
      <c r="O48" s="2"/>
      <c r="P48" s="2"/>
      <c r="Q48" s="50">
        <f>(Y5_T2[[#This Row],[Time Worked (Min)]]/60)*Y5_T2[[#This Row],[Hourly Rate ]]</f>
        <v>0</v>
      </c>
      <c r="R48" s="2"/>
      <c r="S48" s="2"/>
      <c r="T48" s="30"/>
      <c r="U48" s="4"/>
      <c r="V48" s="36"/>
      <c r="X48" s="6"/>
      <c r="Y48" s="43"/>
      <c r="Z48" s="2"/>
      <c r="AA48" s="2"/>
      <c r="AB48" s="50">
        <f>(Y5_T3[[#This Row],[Time Worked (Min)]]/60)*Y5_T3[[#This Row],[Hourly Rate ]]</f>
        <v>0</v>
      </c>
      <c r="AC48" s="2"/>
      <c r="AD48" s="2"/>
      <c r="AE48" s="30"/>
      <c r="AF48" s="4"/>
      <c r="AG48" s="36"/>
      <c r="AI48" s="6"/>
      <c r="AJ48" s="43"/>
      <c r="AK48" s="2"/>
      <c r="AL48" s="2"/>
      <c r="AM48" s="50">
        <f>(Y5_T4[[#This Row],[Time Worked (Min)]]/60)*Y5_T4[[#This Row],[Hourly Rate ]]</f>
        <v>0</v>
      </c>
      <c r="AN48" s="2"/>
      <c r="AO48" s="2"/>
      <c r="AP48" s="30"/>
      <c r="AQ48" s="4"/>
    </row>
    <row r="49" spans="2:43" x14ac:dyDescent="0.25">
      <c r="B49" s="6"/>
      <c r="C49" s="43"/>
      <c r="D49" s="2"/>
      <c r="E49" s="2"/>
      <c r="F49" s="50">
        <f>(Y5_T1[[#This Row],[Time Worked (Min)]]/60)*Y5_T1[[#This Row],[Hourly Rate ]]</f>
        <v>0</v>
      </c>
      <c r="G49" s="2"/>
      <c r="H49" s="2"/>
      <c r="I49" s="30"/>
      <c r="J49" s="4"/>
      <c r="K49" s="36"/>
      <c r="M49" s="6"/>
      <c r="N49" s="43"/>
      <c r="O49" s="2"/>
      <c r="P49" s="2"/>
      <c r="Q49" s="50">
        <f>(Y5_T2[[#This Row],[Time Worked (Min)]]/60)*Y5_T2[[#This Row],[Hourly Rate ]]</f>
        <v>0</v>
      </c>
      <c r="R49" s="2"/>
      <c r="S49" s="2"/>
      <c r="T49" s="30"/>
      <c r="U49" s="4"/>
      <c r="V49" s="36"/>
      <c r="X49" s="6"/>
      <c r="Y49" s="43"/>
      <c r="Z49" s="2"/>
      <c r="AA49" s="2"/>
      <c r="AB49" s="50">
        <f>(Y5_T3[[#This Row],[Time Worked (Min)]]/60)*Y5_T3[[#This Row],[Hourly Rate ]]</f>
        <v>0</v>
      </c>
      <c r="AC49" s="2"/>
      <c r="AD49" s="2"/>
      <c r="AE49" s="30"/>
      <c r="AF49" s="4"/>
      <c r="AG49" s="36"/>
      <c r="AI49" s="6"/>
      <c r="AJ49" s="43"/>
      <c r="AK49" s="2"/>
      <c r="AL49" s="2"/>
      <c r="AM49" s="50">
        <f>(Y5_T4[[#This Row],[Time Worked (Min)]]/60)*Y5_T4[[#This Row],[Hourly Rate ]]</f>
        <v>0</v>
      </c>
      <c r="AN49" s="2"/>
      <c r="AO49" s="2"/>
      <c r="AP49" s="30"/>
      <c r="AQ49" s="4"/>
    </row>
    <row r="50" spans="2:43" x14ac:dyDescent="0.25">
      <c r="B50" s="6"/>
      <c r="C50" s="43"/>
      <c r="D50" s="2"/>
      <c r="E50" s="2"/>
      <c r="F50" s="50">
        <f>(Y5_T1[[#This Row],[Time Worked (Min)]]/60)*Y5_T1[[#This Row],[Hourly Rate ]]</f>
        <v>0</v>
      </c>
      <c r="G50" s="2"/>
      <c r="H50" s="2"/>
      <c r="I50" s="30"/>
      <c r="J50" s="4"/>
      <c r="K50" s="36"/>
      <c r="M50" s="6"/>
      <c r="N50" s="43"/>
      <c r="O50" s="2"/>
      <c r="P50" s="2"/>
      <c r="Q50" s="50">
        <f>(Y5_T2[[#This Row],[Time Worked (Min)]]/60)*Y5_T2[[#This Row],[Hourly Rate ]]</f>
        <v>0</v>
      </c>
      <c r="R50" s="2"/>
      <c r="S50" s="2"/>
      <c r="T50" s="30"/>
      <c r="U50" s="4"/>
      <c r="V50" s="36"/>
      <c r="X50" s="6"/>
      <c r="Y50" s="43"/>
      <c r="Z50" s="2"/>
      <c r="AA50" s="2"/>
      <c r="AB50" s="50">
        <f>(Y5_T3[[#This Row],[Time Worked (Min)]]/60)*Y5_T3[[#This Row],[Hourly Rate ]]</f>
        <v>0</v>
      </c>
      <c r="AC50" s="2"/>
      <c r="AD50" s="2"/>
      <c r="AE50" s="30"/>
      <c r="AF50" s="4"/>
      <c r="AG50" s="36"/>
      <c r="AI50" s="6"/>
      <c r="AJ50" s="43"/>
      <c r="AK50" s="2"/>
      <c r="AL50" s="2"/>
      <c r="AM50" s="50">
        <f>(Y5_T4[[#This Row],[Time Worked (Min)]]/60)*Y5_T4[[#This Row],[Hourly Rate ]]</f>
        <v>0</v>
      </c>
      <c r="AN50" s="2"/>
      <c r="AO50" s="2"/>
      <c r="AP50" s="30"/>
      <c r="AQ50" s="4"/>
    </row>
    <row r="51" spans="2:43" x14ac:dyDescent="0.25">
      <c r="B51" s="6"/>
      <c r="C51" s="43"/>
      <c r="D51" s="2"/>
      <c r="E51" s="2"/>
      <c r="F51" s="50">
        <f>(Y5_T1[[#This Row],[Time Worked (Min)]]/60)*Y5_T1[[#This Row],[Hourly Rate ]]</f>
        <v>0</v>
      </c>
      <c r="G51" s="2"/>
      <c r="H51" s="2"/>
      <c r="I51" s="30"/>
      <c r="J51" s="4"/>
      <c r="K51" s="36"/>
      <c r="M51" s="6"/>
      <c r="N51" s="43"/>
      <c r="O51" s="2"/>
      <c r="P51" s="2"/>
      <c r="Q51" s="50">
        <f>(Y5_T2[[#This Row],[Time Worked (Min)]]/60)*Y5_T2[[#This Row],[Hourly Rate ]]</f>
        <v>0</v>
      </c>
      <c r="R51" s="2"/>
      <c r="S51" s="2"/>
      <c r="T51" s="30"/>
      <c r="U51" s="4"/>
      <c r="V51" s="36"/>
      <c r="X51" s="6"/>
      <c r="Y51" s="43"/>
      <c r="Z51" s="2"/>
      <c r="AA51" s="2"/>
      <c r="AB51" s="50">
        <f>(Y5_T3[[#This Row],[Time Worked (Min)]]/60)*Y5_T3[[#This Row],[Hourly Rate ]]</f>
        <v>0</v>
      </c>
      <c r="AC51" s="2"/>
      <c r="AD51" s="2"/>
      <c r="AE51" s="30"/>
      <c r="AF51" s="4"/>
      <c r="AG51" s="36"/>
      <c r="AI51" s="6"/>
      <c r="AJ51" s="43"/>
      <c r="AK51" s="2"/>
      <c r="AL51" s="2"/>
      <c r="AM51" s="50">
        <f>(Y5_T4[[#This Row],[Time Worked (Min)]]/60)*Y5_T4[[#This Row],[Hourly Rate ]]</f>
        <v>0</v>
      </c>
      <c r="AN51" s="2"/>
      <c r="AO51" s="2"/>
      <c r="AP51" s="30"/>
      <c r="AQ51" s="4"/>
    </row>
    <row r="52" spans="2:43" x14ac:dyDescent="0.25">
      <c r="B52" s="6"/>
      <c r="C52" s="43"/>
      <c r="D52" s="2"/>
      <c r="E52" s="2"/>
      <c r="F52" s="50">
        <f>(Y5_T1[[#This Row],[Time Worked (Min)]]/60)*Y5_T1[[#This Row],[Hourly Rate ]]</f>
        <v>0</v>
      </c>
      <c r="G52" s="2"/>
      <c r="H52" s="2"/>
      <c r="I52" s="30"/>
      <c r="J52" s="4"/>
      <c r="K52" s="36"/>
      <c r="M52" s="6"/>
      <c r="N52" s="43"/>
      <c r="O52" s="2"/>
      <c r="P52" s="2"/>
      <c r="Q52" s="50">
        <f>(Y5_T2[[#This Row],[Time Worked (Min)]]/60)*Y5_T2[[#This Row],[Hourly Rate ]]</f>
        <v>0</v>
      </c>
      <c r="R52" s="2"/>
      <c r="S52" s="2"/>
      <c r="T52" s="30"/>
      <c r="U52" s="4"/>
      <c r="V52" s="36"/>
      <c r="X52" s="6"/>
      <c r="Y52" s="43"/>
      <c r="Z52" s="2"/>
      <c r="AA52" s="2"/>
      <c r="AB52" s="50">
        <f>(Y5_T3[[#This Row],[Time Worked (Min)]]/60)*Y5_T3[[#This Row],[Hourly Rate ]]</f>
        <v>0</v>
      </c>
      <c r="AC52" s="2"/>
      <c r="AD52" s="2"/>
      <c r="AE52" s="30"/>
      <c r="AF52" s="4"/>
      <c r="AG52" s="36"/>
      <c r="AI52" s="6"/>
      <c r="AJ52" s="43"/>
      <c r="AK52" s="2"/>
      <c r="AL52" s="2"/>
      <c r="AM52" s="50">
        <f>(Y5_T4[[#This Row],[Time Worked (Min)]]/60)*Y5_T4[[#This Row],[Hourly Rate ]]</f>
        <v>0</v>
      </c>
      <c r="AN52" s="2"/>
      <c r="AO52" s="2"/>
      <c r="AP52" s="30"/>
      <c r="AQ52" s="4"/>
    </row>
    <row r="53" spans="2:43" x14ac:dyDescent="0.25">
      <c r="B53" s="6"/>
      <c r="C53" s="43"/>
      <c r="D53" s="2"/>
      <c r="E53" s="2"/>
      <c r="F53" s="50">
        <f>(Y5_T1[[#This Row],[Time Worked (Min)]]/60)*Y5_T1[[#This Row],[Hourly Rate ]]</f>
        <v>0</v>
      </c>
      <c r="G53" s="2"/>
      <c r="H53" s="2"/>
      <c r="I53" s="30"/>
      <c r="J53" s="4"/>
      <c r="K53" s="36"/>
      <c r="M53" s="6"/>
      <c r="N53" s="43"/>
      <c r="O53" s="2"/>
      <c r="P53" s="2"/>
      <c r="Q53" s="50">
        <f>(Y5_T2[[#This Row],[Time Worked (Min)]]/60)*Y5_T2[[#This Row],[Hourly Rate ]]</f>
        <v>0</v>
      </c>
      <c r="R53" s="2"/>
      <c r="S53" s="2"/>
      <c r="T53" s="30"/>
      <c r="U53" s="4"/>
      <c r="V53" s="36"/>
      <c r="X53" s="6"/>
      <c r="Y53" s="43"/>
      <c r="Z53" s="2"/>
      <c r="AA53" s="2"/>
      <c r="AB53" s="50">
        <f>(Y5_T3[[#This Row],[Time Worked (Min)]]/60)*Y5_T3[[#This Row],[Hourly Rate ]]</f>
        <v>0</v>
      </c>
      <c r="AC53" s="2"/>
      <c r="AD53" s="2"/>
      <c r="AE53" s="30"/>
      <c r="AF53" s="4"/>
      <c r="AG53" s="36"/>
      <c r="AI53" s="6"/>
      <c r="AJ53" s="43"/>
      <c r="AK53" s="2"/>
      <c r="AL53" s="2"/>
      <c r="AM53" s="50">
        <f>(Y5_T4[[#This Row],[Time Worked (Min)]]/60)*Y5_T4[[#This Row],[Hourly Rate ]]</f>
        <v>0</v>
      </c>
      <c r="AN53" s="2"/>
      <c r="AO53" s="2"/>
      <c r="AP53" s="30"/>
      <c r="AQ53" s="4"/>
    </row>
    <row r="54" spans="2:43" x14ac:dyDescent="0.25">
      <c r="B54" s="6"/>
      <c r="C54" s="43"/>
      <c r="D54" s="2"/>
      <c r="E54" s="2"/>
      <c r="F54" s="50">
        <f>(Y5_T1[[#This Row],[Time Worked (Min)]]/60)*Y5_T1[[#This Row],[Hourly Rate ]]</f>
        <v>0</v>
      </c>
      <c r="G54" s="2"/>
      <c r="H54" s="2"/>
      <c r="I54" s="30"/>
      <c r="J54" s="4"/>
      <c r="K54" s="36"/>
      <c r="M54" s="6"/>
      <c r="N54" s="43"/>
      <c r="O54" s="2"/>
      <c r="P54" s="2"/>
      <c r="Q54" s="50">
        <f>(Y5_T2[[#This Row],[Time Worked (Min)]]/60)*Y5_T2[[#This Row],[Hourly Rate ]]</f>
        <v>0</v>
      </c>
      <c r="R54" s="2"/>
      <c r="S54" s="2"/>
      <c r="T54" s="30"/>
      <c r="U54" s="4"/>
      <c r="V54" s="36"/>
      <c r="X54" s="6"/>
      <c r="Y54" s="43"/>
      <c r="Z54" s="2"/>
      <c r="AA54" s="2"/>
      <c r="AB54" s="50">
        <f>(Y5_T3[[#This Row],[Time Worked (Min)]]/60)*Y5_T3[[#This Row],[Hourly Rate ]]</f>
        <v>0</v>
      </c>
      <c r="AC54" s="2"/>
      <c r="AD54" s="2"/>
      <c r="AE54" s="30"/>
      <c r="AF54" s="4"/>
      <c r="AG54" s="36"/>
      <c r="AI54" s="6"/>
      <c r="AJ54" s="43"/>
      <c r="AK54" s="2"/>
      <c r="AL54" s="2"/>
      <c r="AM54" s="50">
        <f>(Y5_T4[[#This Row],[Time Worked (Min)]]/60)*Y5_T4[[#This Row],[Hourly Rate ]]</f>
        <v>0</v>
      </c>
      <c r="AN54" s="2"/>
      <c r="AO54" s="2"/>
      <c r="AP54" s="30"/>
      <c r="AQ54" s="4"/>
    </row>
    <row r="55" spans="2:43" x14ac:dyDescent="0.25">
      <c r="B55" s="6"/>
      <c r="C55" s="43"/>
      <c r="D55" s="2"/>
      <c r="E55" s="2"/>
      <c r="F55" s="50">
        <f>(Y5_T1[[#This Row],[Time Worked (Min)]]/60)*Y5_T1[[#This Row],[Hourly Rate ]]</f>
        <v>0</v>
      </c>
      <c r="G55" s="2"/>
      <c r="H55" s="2"/>
      <c r="I55" s="30"/>
      <c r="J55" s="4"/>
      <c r="K55" s="36"/>
      <c r="M55" s="6"/>
      <c r="N55" s="43"/>
      <c r="O55" s="2"/>
      <c r="P55" s="2"/>
      <c r="Q55" s="50">
        <f>(Y5_T2[[#This Row],[Time Worked (Min)]]/60)*Y5_T2[[#This Row],[Hourly Rate ]]</f>
        <v>0</v>
      </c>
      <c r="R55" s="2"/>
      <c r="S55" s="2"/>
      <c r="T55" s="30"/>
      <c r="U55" s="4"/>
      <c r="V55" s="36"/>
      <c r="X55" s="6"/>
      <c r="Y55" s="43"/>
      <c r="Z55" s="2"/>
      <c r="AA55" s="2"/>
      <c r="AB55" s="50">
        <f>(Y5_T3[[#This Row],[Time Worked (Min)]]/60)*Y5_T3[[#This Row],[Hourly Rate ]]</f>
        <v>0</v>
      </c>
      <c r="AC55" s="2"/>
      <c r="AD55" s="2"/>
      <c r="AE55" s="30"/>
      <c r="AF55" s="4"/>
      <c r="AG55" s="36"/>
      <c r="AI55" s="6"/>
      <c r="AJ55" s="43"/>
      <c r="AK55" s="2"/>
      <c r="AL55" s="2"/>
      <c r="AM55" s="50">
        <f>(Y5_T4[[#This Row],[Time Worked (Min)]]/60)*Y5_T4[[#This Row],[Hourly Rate ]]</f>
        <v>0</v>
      </c>
      <c r="AN55" s="2"/>
      <c r="AO55" s="2"/>
      <c r="AP55" s="30"/>
      <c r="AQ55" s="4"/>
    </row>
    <row r="56" spans="2:43" x14ac:dyDescent="0.25">
      <c r="B56" s="6"/>
      <c r="C56" s="43"/>
      <c r="D56" s="2"/>
      <c r="E56" s="2"/>
      <c r="F56" s="50">
        <f>(Y5_T1[[#This Row],[Time Worked (Min)]]/60)*Y5_T1[[#This Row],[Hourly Rate ]]</f>
        <v>0</v>
      </c>
      <c r="G56" s="2"/>
      <c r="H56" s="2"/>
      <c r="I56" s="30"/>
      <c r="J56" s="4"/>
      <c r="K56" s="36"/>
      <c r="M56" s="6"/>
      <c r="N56" s="43"/>
      <c r="O56" s="2"/>
      <c r="P56" s="2"/>
      <c r="Q56" s="50">
        <f>(Y5_T2[[#This Row],[Time Worked (Min)]]/60)*Y5_T2[[#This Row],[Hourly Rate ]]</f>
        <v>0</v>
      </c>
      <c r="R56" s="2"/>
      <c r="S56" s="2"/>
      <c r="T56" s="30"/>
      <c r="U56" s="4"/>
      <c r="V56" s="36"/>
      <c r="X56" s="6"/>
      <c r="Y56" s="43"/>
      <c r="Z56" s="2"/>
      <c r="AA56" s="2"/>
      <c r="AB56" s="50">
        <f>(Y5_T3[[#This Row],[Time Worked (Min)]]/60)*Y5_T3[[#This Row],[Hourly Rate ]]</f>
        <v>0</v>
      </c>
      <c r="AC56" s="2"/>
      <c r="AD56" s="2"/>
      <c r="AE56" s="30"/>
      <c r="AF56" s="4"/>
      <c r="AG56" s="36"/>
      <c r="AI56" s="6"/>
      <c r="AJ56" s="43"/>
      <c r="AK56" s="2"/>
      <c r="AL56" s="2"/>
      <c r="AM56" s="50">
        <f>(Y5_T4[[#This Row],[Time Worked (Min)]]/60)*Y5_T4[[#This Row],[Hourly Rate ]]</f>
        <v>0</v>
      </c>
      <c r="AN56" s="2"/>
      <c r="AO56" s="2"/>
      <c r="AP56" s="30"/>
      <c r="AQ56" s="4"/>
    </row>
    <row r="57" spans="2:43" x14ac:dyDescent="0.25">
      <c r="B57" s="6"/>
      <c r="C57" s="43"/>
      <c r="D57" s="2"/>
      <c r="E57" s="2"/>
      <c r="F57" s="50">
        <f>(Y5_T1[[#This Row],[Time Worked (Min)]]/60)*Y5_T1[[#This Row],[Hourly Rate ]]</f>
        <v>0</v>
      </c>
      <c r="G57" s="2"/>
      <c r="H57" s="2"/>
      <c r="I57" s="30"/>
      <c r="J57" s="4"/>
      <c r="K57" s="36"/>
      <c r="M57" s="6"/>
      <c r="N57" s="43"/>
      <c r="O57" s="2"/>
      <c r="P57" s="2"/>
      <c r="Q57" s="50">
        <f>(Y5_T2[[#This Row],[Time Worked (Min)]]/60)*Y5_T2[[#This Row],[Hourly Rate ]]</f>
        <v>0</v>
      </c>
      <c r="R57" s="2"/>
      <c r="S57" s="2"/>
      <c r="T57" s="30"/>
      <c r="U57" s="4"/>
      <c r="V57" s="36"/>
      <c r="X57" s="6"/>
      <c r="Y57" s="43"/>
      <c r="Z57" s="2"/>
      <c r="AA57" s="2"/>
      <c r="AB57" s="50">
        <f>(Y5_T3[[#This Row],[Time Worked (Min)]]/60)*Y5_T3[[#This Row],[Hourly Rate ]]</f>
        <v>0</v>
      </c>
      <c r="AC57" s="2"/>
      <c r="AD57" s="2"/>
      <c r="AE57" s="30"/>
      <c r="AF57" s="4"/>
      <c r="AG57" s="36"/>
      <c r="AI57" s="6"/>
      <c r="AJ57" s="43"/>
      <c r="AK57" s="2"/>
      <c r="AL57" s="2"/>
      <c r="AM57" s="50">
        <f>(Y5_T4[[#This Row],[Time Worked (Min)]]/60)*Y5_T4[[#This Row],[Hourly Rate ]]</f>
        <v>0</v>
      </c>
      <c r="AN57" s="2"/>
      <c r="AO57" s="2"/>
      <c r="AP57" s="30"/>
      <c r="AQ57" s="4"/>
    </row>
    <row r="58" spans="2:43" x14ac:dyDescent="0.25">
      <c r="B58" s="6"/>
      <c r="C58" s="43"/>
      <c r="D58" s="2"/>
      <c r="E58" s="2"/>
      <c r="F58" s="50">
        <f>(Y5_T1[[#This Row],[Time Worked (Min)]]/60)*Y5_T1[[#This Row],[Hourly Rate ]]</f>
        <v>0</v>
      </c>
      <c r="G58" s="2"/>
      <c r="H58" s="2"/>
      <c r="I58" s="30"/>
      <c r="J58" s="4"/>
      <c r="K58" s="36"/>
      <c r="M58" s="6"/>
      <c r="N58" s="43"/>
      <c r="O58" s="2"/>
      <c r="P58" s="2"/>
      <c r="Q58" s="50">
        <f>(Y5_T2[[#This Row],[Time Worked (Min)]]/60)*Y5_T2[[#This Row],[Hourly Rate ]]</f>
        <v>0</v>
      </c>
      <c r="R58" s="2"/>
      <c r="S58" s="2"/>
      <c r="T58" s="30"/>
      <c r="U58" s="4"/>
      <c r="V58" s="36"/>
      <c r="X58" s="6"/>
      <c r="Y58" s="43"/>
      <c r="Z58" s="2"/>
      <c r="AA58" s="2"/>
      <c r="AB58" s="50">
        <f>(Y5_T3[[#This Row],[Time Worked (Min)]]/60)*Y5_T3[[#This Row],[Hourly Rate ]]</f>
        <v>0</v>
      </c>
      <c r="AC58" s="2"/>
      <c r="AD58" s="2"/>
      <c r="AE58" s="30"/>
      <c r="AF58" s="4"/>
      <c r="AG58" s="36"/>
      <c r="AI58" s="6"/>
      <c r="AJ58" s="43"/>
      <c r="AK58" s="2"/>
      <c r="AL58" s="2"/>
      <c r="AM58" s="50">
        <f>(Y5_T4[[#This Row],[Time Worked (Min)]]/60)*Y5_T4[[#This Row],[Hourly Rate ]]</f>
        <v>0</v>
      </c>
      <c r="AN58" s="2"/>
      <c r="AO58" s="2"/>
      <c r="AP58" s="30"/>
      <c r="AQ58" s="4"/>
    </row>
    <row r="59" spans="2:43" x14ac:dyDescent="0.25">
      <c r="B59" s="6"/>
      <c r="C59" s="43"/>
      <c r="D59" s="2"/>
      <c r="E59" s="2"/>
      <c r="F59" s="50">
        <f>(Y5_T1[[#This Row],[Time Worked (Min)]]/60)*Y5_T1[[#This Row],[Hourly Rate ]]</f>
        <v>0</v>
      </c>
      <c r="G59" s="2"/>
      <c r="H59" s="2"/>
      <c r="I59" s="30"/>
      <c r="J59" s="4"/>
      <c r="K59" s="36"/>
      <c r="M59" s="6"/>
      <c r="N59" s="43"/>
      <c r="O59" s="2"/>
      <c r="P59" s="2"/>
      <c r="Q59" s="50">
        <f>(Y5_T2[[#This Row],[Time Worked (Min)]]/60)*Y5_T2[[#This Row],[Hourly Rate ]]</f>
        <v>0</v>
      </c>
      <c r="R59" s="2"/>
      <c r="S59" s="2"/>
      <c r="T59" s="30"/>
      <c r="U59" s="4"/>
      <c r="V59" s="36"/>
      <c r="X59" s="6"/>
      <c r="Y59" s="43"/>
      <c r="Z59" s="2"/>
      <c r="AA59" s="2"/>
      <c r="AB59" s="50">
        <f>(Y5_T3[[#This Row],[Time Worked (Min)]]/60)*Y5_T3[[#This Row],[Hourly Rate ]]</f>
        <v>0</v>
      </c>
      <c r="AC59" s="2"/>
      <c r="AD59" s="2"/>
      <c r="AE59" s="30"/>
      <c r="AF59" s="4"/>
      <c r="AG59" s="36"/>
      <c r="AI59" s="6"/>
      <c r="AJ59" s="43"/>
      <c r="AK59" s="2"/>
      <c r="AL59" s="2"/>
      <c r="AM59" s="50">
        <f>(Y5_T4[[#This Row],[Time Worked (Min)]]/60)*Y5_T4[[#This Row],[Hourly Rate ]]</f>
        <v>0</v>
      </c>
      <c r="AN59" s="2"/>
      <c r="AO59" s="2"/>
      <c r="AP59" s="30"/>
      <c r="AQ59" s="4"/>
    </row>
    <row r="60" spans="2:43" x14ac:dyDescent="0.25">
      <c r="B60" s="6"/>
      <c r="C60" s="43"/>
      <c r="D60" s="2"/>
      <c r="E60" s="2"/>
      <c r="F60" s="50">
        <f>(Y5_T1[[#This Row],[Time Worked (Min)]]/60)*Y5_T1[[#This Row],[Hourly Rate ]]</f>
        <v>0</v>
      </c>
      <c r="G60" s="2"/>
      <c r="H60" s="2"/>
      <c r="I60" s="30"/>
      <c r="J60" s="4"/>
      <c r="K60" s="36"/>
      <c r="M60" s="6"/>
      <c r="N60" s="43"/>
      <c r="O60" s="2"/>
      <c r="P60" s="2"/>
      <c r="Q60" s="50">
        <f>(Y5_T2[[#This Row],[Time Worked (Min)]]/60)*Y5_T2[[#This Row],[Hourly Rate ]]</f>
        <v>0</v>
      </c>
      <c r="R60" s="2"/>
      <c r="S60" s="2"/>
      <c r="T60" s="30"/>
      <c r="U60" s="4"/>
      <c r="V60" s="36"/>
      <c r="X60" s="6"/>
      <c r="Y60" s="43"/>
      <c r="Z60" s="2"/>
      <c r="AA60" s="2"/>
      <c r="AB60" s="50">
        <f>(Y5_T3[[#This Row],[Time Worked (Min)]]/60)*Y5_T3[[#This Row],[Hourly Rate ]]</f>
        <v>0</v>
      </c>
      <c r="AC60" s="2"/>
      <c r="AD60" s="2"/>
      <c r="AE60" s="30"/>
      <c r="AF60" s="4"/>
      <c r="AG60" s="36"/>
      <c r="AI60" s="6"/>
      <c r="AJ60" s="43"/>
      <c r="AK60" s="2"/>
      <c r="AL60" s="2"/>
      <c r="AM60" s="50">
        <f>(Y5_T4[[#This Row],[Time Worked (Min)]]/60)*Y5_T4[[#This Row],[Hourly Rate ]]</f>
        <v>0</v>
      </c>
      <c r="AN60" s="2"/>
      <c r="AO60" s="2"/>
      <c r="AP60" s="30"/>
      <c r="AQ60" s="4"/>
    </row>
    <row r="61" spans="2:43" x14ac:dyDescent="0.25">
      <c r="B61" s="6"/>
      <c r="C61" s="43"/>
      <c r="D61" s="2"/>
      <c r="E61" s="2"/>
      <c r="F61" s="50">
        <f>(Y5_T1[[#This Row],[Time Worked (Min)]]/60)*Y5_T1[[#This Row],[Hourly Rate ]]</f>
        <v>0</v>
      </c>
      <c r="G61" s="2"/>
      <c r="H61" s="2"/>
      <c r="I61" s="30"/>
      <c r="J61" s="4"/>
      <c r="K61" s="36"/>
      <c r="M61" s="6"/>
      <c r="N61" s="43"/>
      <c r="O61" s="2"/>
      <c r="P61" s="2"/>
      <c r="Q61" s="50">
        <f>(Y5_T2[[#This Row],[Time Worked (Min)]]/60)*Y5_T2[[#This Row],[Hourly Rate ]]</f>
        <v>0</v>
      </c>
      <c r="R61" s="2"/>
      <c r="S61" s="2"/>
      <c r="T61" s="30"/>
      <c r="U61" s="4"/>
      <c r="V61" s="36"/>
      <c r="X61" s="6"/>
      <c r="Y61" s="43"/>
      <c r="Z61" s="2"/>
      <c r="AA61" s="2"/>
      <c r="AB61" s="50">
        <f>(Y5_T3[[#This Row],[Time Worked (Min)]]/60)*Y5_T3[[#This Row],[Hourly Rate ]]</f>
        <v>0</v>
      </c>
      <c r="AC61" s="2"/>
      <c r="AD61" s="2"/>
      <c r="AE61" s="30"/>
      <c r="AF61" s="4"/>
      <c r="AG61" s="36"/>
      <c r="AI61" s="6"/>
      <c r="AJ61" s="43"/>
      <c r="AK61" s="2"/>
      <c r="AL61" s="2"/>
      <c r="AM61" s="50">
        <f>(Y5_T4[[#This Row],[Time Worked (Min)]]/60)*Y5_T4[[#This Row],[Hourly Rate ]]</f>
        <v>0</v>
      </c>
      <c r="AN61" s="2"/>
      <c r="AO61" s="2"/>
      <c r="AP61" s="30"/>
      <c r="AQ61" s="4"/>
    </row>
    <row r="62" spans="2:43" x14ac:dyDescent="0.25">
      <c r="B62" s="6"/>
      <c r="C62" s="43"/>
      <c r="D62" s="2"/>
      <c r="E62" s="2"/>
      <c r="F62" s="50">
        <f>(Y5_T1[[#This Row],[Time Worked (Min)]]/60)*Y5_T1[[#This Row],[Hourly Rate ]]</f>
        <v>0</v>
      </c>
      <c r="G62" s="2"/>
      <c r="H62" s="2"/>
      <c r="I62" s="30"/>
      <c r="J62" s="4"/>
      <c r="K62" s="36"/>
      <c r="M62" s="6"/>
      <c r="N62" s="43"/>
      <c r="O62" s="2"/>
      <c r="P62" s="2"/>
      <c r="Q62" s="50">
        <f>(Y5_T2[[#This Row],[Time Worked (Min)]]/60)*Y5_T2[[#This Row],[Hourly Rate ]]</f>
        <v>0</v>
      </c>
      <c r="R62" s="2"/>
      <c r="S62" s="2"/>
      <c r="T62" s="30"/>
      <c r="U62" s="4"/>
      <c r="V62" s="36"/>
      <c r="X62" s="6"/>
      <c r="Y62" s="43"/>
      <c r="Z62" s="2"/>
      <c r="AA62" s="2"/>
      <c r="AB62" s="50">
        <f>(Y5_T3[[#This Row],[Time Worked (Min)]]/60)*Y5_T3[[#This Row],[Hourly Rate ]]</f>
        <v>0</v>
      </c>
      <c r="AC62" s="2"/>
      <c r="AD62" s="2"/>
      <c r="AE62" s="30"/>
      <c r="AF62" s="4"/>
      <c r="AG62" s="36"/>
      <c r="AI62" s="6"/>
      <c r="AJ62" s="43"/>
      <c r="AK62" s="2"/>
      <c r="AL62" s="2"/>
      <c r="AM62" s="50">
        <f>(Y5_T4[[#This Row],[Time Worked (Min)]]/60)*Y5_T4[[#This Row],[Hourly Rate ]]</f>
        <v>0</v>
      </c>
      <c r="AN62" s="2"/>
      <c r="AO62" s="2"/>
      <c r="AP62" s="30"/>
      <c r="AQ62" s="4"/>
    </row>
    <row r="63" spans="2:43" x14ac:dyDescent="0.25">
      <c r="B63" s="6"/>
      <c r="C63" s="43"/>
      <c r="D63" s="2"/>
      <c r="E63" s="2"/>
      <c r="F63" s="50">
        <f>(Y5_T1[[#This Row],[Time Worked (Min)]]/60)*Y5_T1[[#This Row],[Hourly Rate ]]</f>
        <v>0</v>
      </c>
      <c r="G63" s="2"/>
      <c r="H63" s="2"/>
      <c r="I63" s="30"/>
      <c r="J63" s="4"/>
      <c r="K63" s="36"/>
      <c r="M63" s="6"/>
      <c r="N63" s="43"/>
      <c r="O63" s="2"/>
      <c r="P63" s="2"/>
      <c r="Q63" s="50">
        <f>(Y5_T2[[#This Row],[Time Worked (Min)]]/60)*Y5_T2[[#This Row],[Hourly Rate ]]</f>
        <v>0</v>
      </c>
      <c r="R63" s="2"/>
      <c r="S63" s="2"/>
      <c r="T63" s="30"/>
      <c r="U63" s="4"/>
      <c r="V63" s="36"/>
      <c r="X63" s="6"/>
      <c r="Y63" s="43"/>
      <c r="Z63" s="2"/>
      <c r="AA63" s="2"/>
      <c r="AB63" s="50">
        <f>(Y5_T3[[#This Row],[Time Worked (Min)]]/60)*Y5_T3[[#This Row],[Hourly Rate ]]</f>
        <v>0</v>
      </c>
      <c r="AC63" s="2"/>
      <c r="AD63" s="2"/>
      <c r="AE63" s="30"/>
      <c r="AF63" s="4"/>
      <c r="AG63" s="36"/>
      <c r="AI63" s="6"/>
      <c r="AJ63" s="43"/>
      <c r="AK63" s="2"/>
      <c r="AL63" s="2"/>
      <c r="AM63" s="50">
        <f>(Y5_T4[[#This Row],[Time Worked (Min)]]/60)*Y5_T4[[#This Row],[Hourly Rate ]]</f>
        <v>0</v>
      </c>
      <c r="AN63" s="2"/>
      <c r="AO63" s="2"/>
      <c r="AP63" s="30"/>
      <c r="AQ63" s="4"/>
    </row>
    <row r="64" spans="2:43" x14ac:dyDescent="0.25">
      <c r="B64" s="6"/>
      <c r="C64" s="43"/>
      <c r="D64" s="2"/>
      <c r="E64" s="2"/>
      <c r="F64" s="50">
        <f>(Y5_T1[[#This Row],[Time Worked (Min)]]/60)*Y5_T1[[#This Row],[Hourly Rate ]]</f>
        <v>0</v>
      </c>
      <c r="G64" s="2"/>
      <c r="H64" s="2"/>
      <c r="I64" s="30"/>
      <c r="J64" s="4"/>
      <c r="K64" s="36"/>
      <c r="M64" s="6"/>
      <c r="N64" s="43"/>
      <c r="O64" s="2"/>
      <c r="P64" s="2"/>
      <c r="Q64" s="50">
        <f>(Y5_T2[[#This Row],[Time Worked (Min)]]/60)*Y5_T2[[#This Row],[Hourly Rate ]]</f>
        <v>0</v>
      </c>
      <c r="R64" s="2"/>
      <c r="S64" s="2"/>
      <c r="T64" s="30"/>
      <c r="U64" s="4"/>
      <c r="V64" s="36"/>
      <c r="X64" s="6"/>
      <c r="Y64" s="43"/>
      <c r="Z64" s="2"/>
      <c r="AA64" s="2"/>
      <c r="AB64" s="50">
        <f>(Y5_T3[[#This Row],[Time Worked (Min)]]/60)*Y5_T3[[#This Row],[Hourly Rate ]]</f>
        <v>0</v>
      </c>
      <c r="AC64" s="2"/>
      <c r="AD64" s="2"/>
      <c r="AE64" s="30"/>
      <c r="AF64" s="4"/>
      <c r="AG64" s="36"/>
      <c r="AI64" s="6"/>
      <c r="AJ64" s="43"/>
      <c r="AK64" s="2"/>
      <c r="AL64" s="2"/>
      <c r="AM64" s="50">
        <f>(Y5_T4[[#This Row],[Time Worked (Min)]]/60)*Y5_T4[[#This Row],[Hourly Rate ]]</f>
        <v>0</v>
      </c>
      <c r="AN64" s="2"/>
      <c r="AO64" s="2"/>
      <c r="AP64" s="30"/>
      <c r="AQ64" s="4"/>
    </row>
    <row r="65" spans="2:43" x14ac:dyDescent="0.25">
      <c r="B65" s="6"/>
      <c r="C65" s="43"/>
      <c r="D65" s="2"/>
      <c r="E65" s="2"/>
      <c r="F65" s="50">
        <f>(Y5_T1[[#This Row],[Time Worked (Min)]]/60)*Y5_T1[[#This Row],[Hourly Rate ]]</f>
        <v>0</v>
      </c>
      <c r="G65" s="2"/>
      <c r="H65" s="2"/>
      <c r="I65" s="30"/>
      <c r="J65" s="4"/>
      <c r="K65" s="36"/>
      <c r="M65" s="6"/>
      <c r="N65" s="43"/>
      <c r="O65" s="2"/>
      <c r="P65" s="2"/>
      <c r="Q65" s="50">
        <f>(Y5_T2[[#This Row],[Time Worked (Min)]]/60)*Y5_T2[[#This Row],[Hourly Rate ]]</f>
        <v>0</v>
      </c>
      <c r="R65" s="2"/>
      <c r="S65" s="2"/>
      <c r="T65" s="30"/>
      <c r="U65" s="4"/>
      <c r="V65" s="36"/>
      <c r="X65" s="6"/>
      <c r="Y65" s="43"/>
      <c r="Z65" s="2"/>
      <c r="AA65" s="2"/>
      <c r="AB65" s="50">
        <f>(Y5_T3[[#This Row],[Time Worked (Min)]]/60)*Y5_T3[[#This Row],[Hourly Rate ]]</f>
        <v>0</v>
      </c>
      <c r="AC65" s="2"/>
      <c r="AD65" s="2"/>
      <c r="AE65" s="30"/>
      <c r="AF65" s="4"/>
      <c r="AG65" s="36"/>
      <c r="AI65" s="6"/>
      <c r="AJ65" s="43"/>
      <c r="AK65" s="2"/>
      <c r="AL65" s="2"/>
      <c r="AM65" s="50">
        <f>(Y5_T4[[#This Row],[Time Worked (Min)]]/60)*Y5_T4[[#This Row],[Hourly Rate ]]</f>
        <v>0</v>
      </c>
      <c r="AN65" s="2"/>
      <c r="AO65" s="2"/>
      <c r="AP65" s="30"/>
      <c r="AQ65" s="4"/>
    </row>
    <row r="66" spans="2:43" x14ac:dyDescent="0.25">
      <c r="B66" s="6"/>
      <c r="C66" s="43"/>
      <c r="D66" s="2"/>
      <c r="E66" s="2"/>
      <c r="F66" s="50">
        <f>(Y5_T1[[#This Row],[Time Worked (Min)]]/60)*Y5_T1[[#This Row],[Hourly Rate ]]</f>
        <v>0</v>
      </c>
      <c r="G66" s="2"/>
      <c r="H66" s="2"/>
      <c r="I66" s="30"/>
      <c r="J66" s="4"/>
      <c r="K66" s="36"/>
      <c r="M66" s="6"/>
      <c r="N66" s="43"/>
      <c r="O66" s="2"/>
      <c r="P66" s="2"/>
      <c r="Q66" s="50">
        <f>(Y5_T2[[#This Row],[Time Worked (Min)]]/60)*Y5_T2[[#This Row],[Hourly Rate ]]</f>
        <v>0</v>
      </c>
      <c r="R66" s="2"/>
      <c r="S66" s="2"/>
      <c r="T66" s="30"/>
      <c r="U66" s="4"/>
      <c r="V66" s="36"/>
      <c r="X66" s="6"/>
      <c r="Y66" s="43"/>
      <c r="Z66" s="2"/>
      <c r="AA66" s="2"/>
      <c r="AB66" s="50">
        <f>(Y5_T3[[#This Row],[Time Worked (Min)]]/60)*Y5_T3[[#This Row],[Hourly Rate ]]</f>
        <v>0</v>
      </c>
      <c r="AC66" s="2"/>
      <c r="AD66" s="2"/>
      <c r="AE66" s="30"/>
      <c r="AF66" s="4"/>
      <c r="AG66" s="36"/>
      <c r="AI66" s="6"/>
      <c r="AJ66" s="43"/>
      <c r="AK66" s="2"/>
      <c r="AL66" s="2"/>
      <c r="AM66" s="50">
        <f>(Y5_T4[[#This Row],[Time Worked (Min)]]/60)*Y5_T4[[#This Row],[Hourly Rate ]]</f>
        <v>0</v>
      </c>
      <c r="AN66" s="2"/>
      <c r="AO66" s="2"/>
      <c r="AP66" s="30"/>
      <c r="AQ66" s="4"/>
    </row>
    <row r="67" spans="2:43" x14ac:dyDescent="0.25">
      <c r="B67" s="6"/>
      <c r="C67" s="43"/>
      <c r="D67" s="2"/>
      <c r="E67" s="2"/>
      <c r="F67" s="50">
        <f>(Y5_T1[[#This Row],[Time Worked (Min)]]/60)*Y5_T1[[#This Row],[Hourly Rate ]]</f>
        <v>0</v>
      </c>
      <c r="G67" s="2"/>
      <c r="H67" s="2"/>
      <c r="I67" s="30"/>
      <c r="J67" s="4"/>
      <c r="K67" s="36"/>
      <c r="M67" s="6"/>
      <c r="N67" s="43"/>
      <c r="O67" s="2"/>
      <c r="P67" s="2"/>
      <c r="Q67" s="50">
        <f>(Y5_T2[[#This Row],[Time Worked (Min)]]/60)*Y5_T2[[#This Row],[Hourly Rate ]]</f>
        <v>0</v>
      </c>
      <c r="R67" s="2"/>
      <c r="S67" s="2"/>
      <c r="T67" s="30"/>
      <c r="U67" s="4"/>
      <c r="V67" s="36"/>
      <c r="X67" s="6"/>
      <c r="Y67" s="43"/>
      <c r="Z67" s="2"/>
      <c r="AA67" s="2"/>
      <c r="AB67" s="50">
        <f>(Y5_T3[[#This Row],[Time Worked (Min)]]/60)*Y5_T3[[#This Row],[Hourly Rate ]]</f>
        <v>0</v>
      </c>
      <c r="AC67" s="2"/>
      <c r="AD67" s="2"/>
      <c r="AE67" s="30"/>
      <c r="AF67" s="4"/>
      <c r="AG67" s="36"/>
      <c r="AI67" s="6"/>
      <c r="AJ67" s="43"/>
      <c r="AK67" s="2"/>
      <c r="AL67" s="2"/>
      <c r="AM67" s="50">
        <f>(Y5_T4[[#This Row],[Time Worked (Min)]]/60)*Y5_T4[[#This Row],[Hourly Rate ]]</f>
        <v>0</v>
      </c>
      <c r="AN67" s="2"/>
      <c r="AO67" s="2"/>
      <c r="AP67" s="30"/>
      <c r="AQ67" s="4"/>
    </row>
    <row r="68" spans="2:43" x14ac:dyDescent="0.25">
      <c r="B68" s="6"/>
      <c r="C68" s="43"/>
      <c r="D68" s="2"/>
      <c r="E68" s="2"/>
      <c r="F68" s="50">
        <f>(Y5_T1[[#This Row],[Time Worked (Min)]]/60)*Y5_T1[[#This Row],[Hourly Rate ]]</f>
        <v>0</v>
      </c>
      <c r="G68" s="2"/>
      <c r="H68" s="2"/>
      <c r="I68" s="30"/>
      <c r="J68" s="4"/>
      <c r="K68" s="36"/>
      <c r="M68" s="6"/>
      <c r="N68" s="43"/>
      <c r="O68" s="2"/>
      <c r="P68" s="2"/>
      <c r="Q68" s="50">
        <f>(Y5_T2[[#This Row],[Time Worked (Min)]]/60)*Y5_T2[[#This Row],[Hourly Rate ]]</f>
        <v>0</v>
      </c>
      <c r="R68" s="2"/>
      <c r="S68" s="2"/>
      <c r="T68" s="30"/>
      <c r="U68" s="4"/>
      <c r="V68" s="36"/>
      <c r="X68" s="6"/>
      <c r="Y68" s="43"/>
      <c r="Z68" s="2"/>
      <c r="AA68" s="2"/>
      <c r="AB68" s="50">
        <f>(Y5_T3[[#This Row],[Time Worked (Min)]]/60)*Y5_T3[[#This Row],[Hourly Rate ]]</f>
        <v>0</v>
      </c>
      <c r="AC68" s="2"/>
      <c r="AD68" s="2"/>
      <c r="AE68" s="30"/>
      <c r="AF68" s="4"/>
      <c r="AG68" s="36"/>
      <c r="AI68" s="6"/>
      <c r="AJ68" s="43"/>
      <c r="AK68" s="2"/>
      <c r="AL68" s="2"/>
      <c r="AM68" s="50">
        <f>(Y5_T4[[#This Row],[Time Worked (Min)]]/60)*Y5_T4[[#This Row],[Hourly Rate ]]</f>
        <v>0</v>
      </c>
      <c r="AN68" s="2"/>
      <c r="AO68" s="2"/>
      <c r="AP68" s="30"/>
      <c r="AQ68" s="4"/>
    </row>
    <row r="69" spans="2:43" x14ac:dyDescent="0.25">
      <c r="B69" s="6"/>
      <c r="C69" s="43"/>
      <c r="D69" s="2"/>
      <c r="E69" s="2"/>
      <c r="F69" s="50">
        <f>(Y5_T1[[#This Row],[Time Worked (Min)]]/60)*Y5_T1[[#This Row],[Hourly Rate ]]</f>
        <v>0</v>
      </c>
      <c r="G69" s="2"/>
      <c r="H69" s="2"/>
      <c r="I69" s="30"/>
      <c r="J69" s="4"/>
      <c r="K69" s="36"/>
      <c r="M69" s="6"/>
      <c r="N69" s="43"/>
      <c r="O69" s="2"/>
      <c r="P69" s="2"/>
      <c r="Q69" s="50">
        <f>(Y5_T2[[#This Row],[Time Worked (Min)]]/60)*Y5_T2[[#This Row],[Hourly Rate ]]</f>
        <v>0</v>
      </c>
      <c r="R69" s="2"/>
      <c r="S69" s="2"/>
      <c r="T69" s="30"/>
      <c r="U69" s="4"/>
      <c r="V69" s="36"/>
      <c r="X69" s="6"/>
      <c r="Y69" s="43"/>
      <c r="Z69" s="2"/>
      <c r="AA69" s="2"/>
      <c r="AB69" s="50">
        <f>(Y5_T3[[#This Row],[Time Worked (Min)]]/60)*Y5_T3[[#This Row],[Hourly Rate ]]</f>
        <v>0</v>
      </c>
      <c r="AC69" s="2"/>
      <c r="AD69" s="2"/>
      <c r="AE69" s="30"/>
      <c r="AF69" s="4"/>
      <c r="AG69" s="36"/>
      <c r="AI69" s="6"/>
      <c r="AJ69" s="43"/>
      <c r="AK69" s="2"/>
      <c r="AL69" s="2"/>
      <c r="AM69" s="50">
        <f>(Y5_T4[[#This Row],[Time Worked (Min)]]/60)*Y5_T4[[#This Row],[Hourly Rate ]]</f>
        <v>0</v>
      </c>
      <c r="AN69" s="2"/>
      <c r="AO69" s="2"/>
      <c r="AP69" s="30"/>
      <c r="AQ69" s="4"/>
    </row>
    <row r="70" spans="2:43" x14ac:dyDescent="0.25">
      <c r="B70" s="6"/>
      <c r="C70" s="43"/>
      <c r="D70" s="2"/>
      <c r="E70" s="2"/>
      <c r="F70" s="50">
        <f>(Y5_T1[[#This Row],[Time Worked (Min)]]/60)*Y5_T1[[#This Row],[Hourly Rate ]]</f>
        <v>0</v>
      </c>
      <c r="G70" s="2"/>
      <c r="H70" s="2"/>
      <c r="I70" s="30"/>
      <c r="J70" s="4"/>
      <c r="K70" s="36"/>
      <c r="M70" s="6"/>
      <c r="N70" s="43"/>
      <c r="O70" s="2"/>
      <c r="P70" s="2"/>
      <c r="Q70" s="50">
        <f>(Y5_T2[[#This Row],[Time Worked (Min)]]/60)*Y5_T2[[#This Row],[Hourly Rate ]]</f>
        <v>0</v>
      </c>
      <c r="R70" s="2"/>
      <c r="S70" s="2"/>
      <c r="T70" s="30"/>
      <c r="U70" s="4"/>
      <c r="V70" s="36"/>
      <c r="X70" s="6"/>
      <c r="Y70" s="43"/>
      <c r="Z70" s="2"/>
      <c r="AA70" s="2"/>
      <c r="AB70" s="50">
        <f>(Y5_T3[[#This Row],[Time Worked (Min)]]/60)*Y5_T3[[#This Row],[Hourly Rate ]]</f>
        <v>0</v>
      </c>
      <c r="AC70" s="2"/>
      <c r="AD70" s="2"/>
      <c r="AE70" s="30"/>
      <c r="AF70" s="4"/>
      <c r="AG70" s="36"/>
      <c r="AI70" s="6"/>
      <c r="AJ70" s="43"/>
      <c r="AK70" s="2"/>
      <c r="AL70" s="2"/>
      <c r="AM70" s="50">
        <f>(Y5_T4[[#This Row],[Time Worked (Min)]]/60)*Y5_T4[[#This Row],[Hourly Rate ]]</f>
        <v>0</v>
      </c>
      <c r="AN70" s="2"/>
      <c r="AO70" s="2"/>
      <c r="AP70" s="30"/>
      <c r="AQ70" s="4"/>
    </row>
    <row r="71" spans="2:43" x14ac:dyDescent="0.25">
      <c r="B71" s="6"/>
      <c r="C71" s="43"/>
      <c r="D71" s="2"/>
      <c r="E71" s="2"/>
      <c r="F71" s="50">
        <f>(Y5_T1[[#This Row],[Time Worked (Min)]]/60)*Y5_T1[[#This Row],[Hourly Rate ]]</f>
        <v>0</v>
      </c>
      <c r="G71" s="2"/>
      <c r="H71" s="2"/>
      <c r="I71" s="30"/>
      <c r="J71" s="4"/>
      <c r="K71" s="36"/>
      <c r="M71" s="6"/>
      <c r="N71" s="43"/>
      <c r="O71" s="2"/>
      <c r="P71" s="2"/>
      <c r="Q71" s="50">
        <f>(Y5_T2[[#This Row],[Time Worked (Min)]]/60)*Y5_T2[[#This Row],[Hourly Rate ]]</f>
        <v>0</v>
      </c>
      <c r="R71" s="2"/>
      <c r="S71" s="2"/>
      <c r="T71" s="30"/>
      <c r="U71" s="4"/>
      <c r="V71" s="36"/>
      <c r="X71" s="6"/>
      <c r="Y71" s="43"/>
      <c r="Z71" s="2"/>
      <c r="AA71" s="2"/>
      <c r="AB71" s="50">
        <f>(Y5_T3[[#This Row],[Time Worked (Min)]]/60)*Y5_T3[[#This Row],[Hourly Rate ]]</f>
        <v>0</v>
      </c>
      <c r="AC71" s="2"/>
      <c r="AD71" s="2"/>
      <c r="AE71" s="30"/>
      <c r="AF71" s="4"/>
      <c r="AG71" s="36"/>
      <c r="AI71" s="6"/>
      <c r="AJ71" s="43"/>
      <c r="AK71" s="2"/>
      <c r="AL71" s="2"/>
      <c r="AM71" s="50">
        <f>(Y5_T4[[#This Row],[Time Worked (Min)]]/60)*Y5_T4[[#This Row],[Hourly Rate ]]</f>
        <v>0</v>
      </c>
      <c r="AN71" s="2"/>
      <c r="AO71" s="2"/>
      <c r="AP71" s="30"/>
      <c r="AQ71" s="4"/>
    </row>
    <row r="72" spans="2:43" x14ac:dyDescent="0.25">
      <c r="B72" s="6"/>
      <c r="C72" s="43"/>
      <c r="D72" s="2"/>
      <c r="E72" s="2"/>
      <c r="F72" s="50">
        <f>(Y5_T1[[#This Row],[Time Worked (Min)]]/60)*Y5_T1[[#This Row],[Hourly Rate ]]</f>
        <v>0</v>
      </c>
      <c r="G72" s="2"/>
      <c r="H72" s="2"/>
      <c r="I72" s="30"/>
      <c r="J72" s="4"/>
      <c r="K72" s="36"/>
      <c r="M72" s="6"/>
      <c r="N72" s="43"/>
      <c r="O72" s="2"/>
      <c r="P72" s="2"/>
      <c r="Q72" s="50">
        <f>(Y5_T2[[#This Row],[Time Worked (Min)]]/60)*Y5_T2[[#This Row],[Hourly Rate ]]</f>
        <v>0</v>
      </c>
      <c r="R72" s="2"/>
      <c r="S72" s="2"/>
      <c r="T72" s="30"/>
      <c r="U72" s="4"/>
      <c r="V72" s="36"/>
      <c r="X72" s="6"/>
      <c r="Y72" s="43"/>
      <c r="Z72" s="2"/>
      <c r="AA72" s="2"/>
      <c r="AB72" s="50">
        <f>(Y5_T3[[#This Row],[Time Worked (Min)]]/60)*Y5_T3[[#This Row],[Hourly Rate ]]</f>
        <v>0</v>
      </c>
      <c r="AC72" s="2"/>
      <c r="AD72" s="2"/>
      <c r="AE72" s="30"/>
      <c r="AF72" s="4"/>
      <c r="AG72" s="36"/>
      <c r="AI72" s="6"/>
      <c r="AJ72" s="43"/>
      <c r="AK72" s="2"/>
      <c r="AL72" s="2"/>
      <c r="AM72" s="50">
        <f>(Y5_T4[[#This Row],[Time Worked (Min)]]/60)*Y5_T4[[#This Row],[Hourly Rate ]]</f>
        <v>0</v>
      </c>
      <c r="AN72" s="2"/>
      <c r="AO72" s="2"/>
      <c r="AP72" s="30"/>
      <c r="AQ72" s="4"/>
    </row>
    <row r="73" spans="2:43" x14ac:dyDescent="0.25">
      <c r="B73" s="6"/>
      <c r="C73" s="43"/>
      <c r="D73" s="2"/>
      <c r="E73" s="2"/>
      <c r="F73" s="50">
        <f>(Y5_T1[[#This Row],[Time Worked (Min)]]/60)*Y5_T1[[#This Row],[Hourly Rate ]]</f>
        <v>0</v>
      </c>
      <c r="G73" s="2"/>
      <c r="H73" s="2"/>
      <c r="I73" s="30"/>
      <c r="J73" s="4"/>
      <c r="K73" s="36"/>
      <c r="M73" s="6"/>
      <c r="N73" s="43"/>
      <c r="O73" s="2"/>
      <c r="P73" s="2"/>
      <c r="Q73" s="50">
        <f>(Y5_T2[[#This Row],[Time Worked (Min)]]/60)*Y5_T2[[#This Row],[Hourly Rate ]]</f>
        <v>0</v>
      </c>
      <c r="R73" s="2"/>
      <c r="S73" s="2"/>
      <c r="T73" s="30"/>
      <c r="U73" s="4"/>
      <c r="V73" s="36"/>
      <c r="X73" s="6"/>
      <c r="Y73" s="43"/>
      <c r="Z73" s="2"/>
      <c r="AA73" s="2"/>
      <c r="AB73" s="50">
        <f>(Y5_T3[[#This Row],[Time Worked (Min)]]/60)*Y5_T3[[#This Row],[Hourly Rate ]]</f>
        <v>0</v>
      </c>
      <c r="AC73" s="2"/>
      <c r="AD73" s="2"/>
      <c r="AE73" s="30"/>
      <c r="AF73" s="4"/>
      <c r="AG73" s="36"/>
      <c r="AI73" s="6"/>
      <c r="AJ73" s="43"/>
      <c r="AK73" s="2"/>
      <c r="AL73" s="2"/>
      <c r="AM73" s="50">
        <f>(Y5_T4[[#This Row],[Time Worked (Min)]]/60)*Y5_T4[[#This Row],[Hourly Rate ]]</f>
        <v>0</v>
      </c>
      <c r="AN73" s="2"/>
      <c r="AO73" s="2"/>
      <c r="AP73" s="30"/>
      <c r="AQ73" s="4"/>
    </row>
    <row r="74" spans="2:43" x14ac:dyDescent="0.25">
      <c r="B74" s="6"/>
      <c r="C74" s="43"/>
      <c r="D74" s="2"/>
      <c r="E74" s="2"/>
      <c r="F74" s="50">
        <f>(Y5_T1[[#This Row],[Time Worked (Min)]]/60)*Y5_T1[[#This Row],[Hourly Rate ]]</f>
        <v>0</v>
      </c>
      <c r="G74" s="2"/>
      <c r="H74" s="2"/>
      <c r="I74" s="30"/>
      <c r="J74" s="4"/>
      <c r="K74" s="36"/>
      <c r="M74" s="6"/>
      <c r="N74" s="43"/>
      <c r="O74" s="2"/>
      <c r="P74" s="2"/>
      <c r="Q74" s="50">
        <f>(Y5_T2[[#This Row],[Time Worked (Min)]]/60)*Y5_T2[[#This Row],[Hourly Rate ]]</f>
        <v>0</v>
      </c>
      <c r="R74" s="2"/>
      <c r="S74" s="2"/>
      <c r="T74" s="30"/>
      <c r="U74" s="4"/>
      <c r="V74" s="36"/>
      <c r="X74" s="6"/>
      <c r="Y74" s="43"/>
      <c r="Z74" s="2"/>
      <c r="AA74" s="2"/>
      <c r="AB74" s="50">
        <f>(Y5_T3[[#This Row],[Time Worked (Min)]]/60)*Y5_T3[[#This Row],[Hourly Rate ]]</f>
        <v>0</v>
      </c>
      <c r="AC74" s="2"/>
      <c r="AD74" s="2"/>
      <c r="AE74" s="30"/>
      <c r="AF74" s="4"/>
      <c r="AG74" s="36"/>
      <c r="AI74" s="6"/>
      <c r="AJ74" s="43"/>
      <c r="AK74" s="2"/>
      <c r="AL74" s="2"/>
      <c r="AM74" s="50">
        <f>(Y5_T4[[#This Row],[Time Worked (Min)]]/60)*Y5_T4[[#This Row],[Hourly Rate ]]</f>
        <v>0</v>
      </c>
      <c r="AN74" s="2"/>
      <c r="AO74" s="2"/>
      <c r="AP74" s="30"/>
      <c r="AQ74" s="4"/>
    </row>
    <row r="75" spans="2:43" x14ac:dyDescent="0.25">
      <c r="B75" s="6"/>
      <c r="C75" s="43"/>
      <c r="D75" s="2"/>
      <c r="E75" s="2"/>
      <c r="F75" s="50">
        <f>(Y5_T1[[#This Row],[Time Worked (Min)]]/60)*Y5_T1[[#This Row],[Hourly Rate ]]</f>
        <v>0</v>
      </c>
      <c r="G75" s="2"/>
      <c r="H75" s="2"/>
      <c r="I75" s="30"/>
      <c r="J75" s="4"/>
      <c r="K75" s="36"/>
      <c r="M75" s="6"/>
      <c r="N75" s="43"/>
      <c r="O75" s="2"/>
      <c r="P75" s="2"/>
      <c r="Q75" s="50">
        <f>(Y5_T2[[#This Row],[Time Worked (Min)]]/60)*Y5_T2[[#This Row],[Hourly Rate ]]</f>
        <v>0</v>
      </c>
      <c r="R75" s="2"/>
      <c r="S75" s="2"/>
      <c r="T75" s="30"/>
      <c r="U75" s="4"/>
      <c r="V75" s="36"/>
      <c r="X75" s="6"/>
      <c r="Y75" s="43"/>
      <c r="Z75" s="2"/>
      <c r="AA75" s="2"/>
      <c r="AB75" s="50">
        <f>(Y5_T3[[#This Row],[Time Worked (Min)]]/60)*Y5_T3[[#This Row],[Hourly Rate ]]</f>
        <v>0</v>
      </c>
      <c r="AC75" s="2"/>
      <c r="AD75" s="2"/>
      <c r="AE75" s="30"/>
      <c r="AF75" s="4"/>
      <c r="AG75" s="36"/>
      <c r="AI75" s="6"/>
      <c r="AJ75" s="43"/>
      <c r="AK75" s="2"/>
      <c r="AL75" s="2"/>
      <c r="AM75" s="50">
        <f>(Y5_T4[[#This Row],[Time Worked (Min)]]/60)*Y5_T4[[#This Row],[Hourly Rate ]]</f>
        <v>0</v>
      </c>
      <c r="AN75" s="2"/>
      <c r="AO75" s="2"/>
      <c r="AP75" s="30"/>
      <c r="AQ75" s="4"/>
    </row>
    <row r="76" spans="2:43" x14ac:dyDescent="0.25">
      <c r="B76" s="6"/>
      <c r="C76" s="43"/>
      <c r="D76" s="2"/>
      <c r="E76" s="2"/>
      <c r="F76" s="50">
        <f>(Y5_T1[[#This Row],[Time Worked (Min)]]/60)*Y5_T1[[#This Row],[Hourly Rate ]]</f>
        <v>0</v>
      </c>
      <c r="G76" s="2"/>
      <c r="H76" s="2"/>
      <c r="I76" s="30"/>
      <c r="J76" s="4"/>
      <c r="K76" s="36"/>
      <c r="M76" s="6"/>
      <c r="N76" s="43"/>
      <c r="O76" s="2"/>
      <c r="P76" s="2"/>
      <c r="Q76" s="50">
        <f>(Y5_T2[[#This Row],[Time Worked (Min)]]/60)*Y5_T2[[#This Row],[Hourly Rate ]]</f>
        <v>0</v>
      </c>
      <c r="R76" s="2"/>
      <c r="S76" s="2"/>
      <c r="T76" s="30"/>
      <c r="U76" s="4"/>
      <c r="V76" s="36"/>
      <c r="X76" s="6"/>
      <c r="Y76" s="43"/>
      <c r="Z76" s="2"/>
      <c r="AA76" s="2"/>
      <c r="AB76" s="50">
        <f>(Y5_T3[[#This Row],[Time Worked (Min)]]/60)*Y5_T3[[#This Row],[Hourly Rate ]]</f>
        <v>0</v>
      </c>
      <c r="AC76" s="2"/>
      <c r="AD76" s="2"/>
      <c r="AE76" s="30"/>
      <c r="AF76" s="4"/>
      <c r="AG76" s="36"/>
      <c r="AI76" s="6"/>
      <c r="AJ76" s="43"/>
      <c r="AK76" s="2"/>
      <c r="AL76" s="2"/>
      <c r="AM76" s="50">
        <f>(Y5_T4[[#This Row],[Time Worked (Min)]]/60)*Y5_T4[[#This Row],[Hourly Rate ]]</f>
        <v>0</v>
      </c>
      <c r="AN76" s="2"/>
      <c r="AO76" s="2"/>
      <c r="AP76" s="30"/>
      <c r="AQ76" s="4"/>
    </row>
    <row r="77" spans="2:43" x14ac:dyDescent="0.25">
      <c r="B77" s="6"/>
      <c r="C77" s="43"/>
      <c r="D77" s="2"/>
      <c r="E77" s="2"/>
      <c r="F77" s="50">
        <f>(Y5_T1[[#This Row],[Time Worked (Min)]]/60)*Y5_T1[[#This Row],[Hourly Rate ]]</f>
        <v>0</v>
      </c>
      <c r="G77" s="2"/>
      <c r="H77" s="2"/>
      <c r="I77" s="30"/>
      <c r="J77" s="4"/>
      <c r="K77" s="36"/>
      <c r="M77" s="6"/>
      <c r="N77" s="43"/>
      <c r="O77" s="2"/>
      <c r="P77" s="2"/>
      <c r="Q77" s="50">
        <f>(Y5_T2[[#This Row],[Time Worked (Min)]]/60)*Y5_T2[[#This Row],[Hourly Rate ]]</f>
        <v>0</v>
      </c>
      <c r="R77" s="2"/>
      <c r="S77" s="2"/>
      <c r="T77" s="30"/>
      <c r="U77" s="4"/>
      <c r="V77" s="36"/>
      <c r="X77" s="6"/>
      <c r="Y77" s="43"/>
      <c r="Z77" s="2"/>
      <c r="AA77" s="2"/>
      <c r="AB77" s="50">
        <f>(Y5_T3[[#This Row],[Time Worked (Min)]]/60)*Y5_T3[[#This Row],[Hourly Rate ]]</f>
        <v>0</v>
      </c>
      <c r="AC77" s="2"/>
      <c r="AD77" s="2"/>
      <c r="AE77" s="30"/>
      <c r="AF77" s="4"/>
      <c r="AG77" s="36"/>
      <c r="AI77" s="6"/>
      <c r="AJ77" s="43"/>
      <c r="AK77" s="2"/>
      <c r="AL77" s="2"/>
      <c r="AM77" s="50">
        <f>(Y5_T4[[#This Row],[Time Worked (Min)]]/60)*Y5_T4[[#This Row],[Hourly Rate ]]</f>
        <v>0</v>
      </c>
      <c r="AN77" s="2"/>
      <c r="AO77" s="2"/>
      <c r="AP77" s="30"/>
      <c r="AQ77" s="4"/>
    </row>
    <row r="78" spans="2:43" x14ac:dyDescent="0.25">
      <c r="B78" s="6"/>
      <c r="C78" s="43"/>
      <c r="D78" s="2"/>
      <c r="E78" s="2"/>
      <c r="F78" s="50">
        <f>(Y5_T1[[#This Row],[Time Worked (Min)]]/60)*Y5_T1[[#This Row],[Hourly Rate ]]</f>
        <v>0</v>
      </c>
      <c r="G78" s="2"/>
      <c r="H78" s="2"/>
      <c r="I78" s="30"/>
      <c r="J78" s="4"/>
      <c r="K78" s="36"/>
      <c r="M78" s="6"/>
      <c r="N78" s="43"/>
      <c r="O78" s="2"/>
      <c r="P78" s="2"/>
      <c r="Q78" s="50">
        <f>(Y5_T2[[#This Row],[Time Worked (Min)]]/60)*Y5_T2[[#This Row],[Hourly Rate ]]</f>
        <v>0</v>
      </c>
      <c r="R78" s="2"/>
      <c r="S78" s="2"/>
      <c r="T78" s="30"/>
      <c r="U78" s="4"/>
      <c r="V78" s="36"/>
      <c r="X78" s="6"/>
      <c r="Y78" s="43"/>
      <c r="Z78" s="2"/>
      <c r="AA78" s="2"/>
      <c r="AB78" s="50">
        <f>(Y5_T3[[#This Row],[Time Worked (Min)]]/60)*Y5_T3[[#This Row],[Hourly Rate ]]</f>
        <v>0</v>
      </c>
      <c r="AC78" s="2"/>
      <c r="AD78" s="2"/>
      <c r="AE78" s="30"/>
      <c r="AF78" s="4"/>
      <c r="AG78" s="36"/>
      <c r="AI78" s="6"/>
      <c r="AJ78" s="43"/>
      <c r="AK78" s="2"/>
      <c r="AL78" s="2"/>
      <c r="AM78" s="50">
        <f>(Y5_T4[[#This Row],[Time Worked (Min)]]/60)*Y5_T4[[#This Row],[Hourly Rate ]]</f>
        <v>0</v>
      </c>
      <c r="AN78" s="2"/>
      <c r="AO78" s="2"/>
      <c r="AP78" s="30"/>
      <c r="AQ78" s="4"/>
    </row>
    <row r="79" spans="2:43" x14ac:dyDescent="0.25">
      <c r="B79" s="6"/>
      <c r="C79" s="43"/>
      <c r="D79" s="2"/>
      <c r="E79" s="2"/>
      <c r="F79" s="50">
        <f>(Y5_T1[[#This Row],[Time Worked (Min)]]/60)*Y5_T1[[#This Row],[Hourly Rate ]]</f>
        <v>0</v>
      </c>
      <c r="G79" s="2"/>
      <c r="H79" s="2"/>
      <c r="I79" s="30"/>
      <c r="J79" s="4"/>
      <c r="K79" s="36"/>
      <c r="M79" s="6"/>
      <c r="N79" s="43"/>
      <c r="O79" s="2"/>
      <c r="P79" s="2"/>
      <c r="Q79" s="50">
        <f>(Y5_T2[[#This Row],[Time Worked (Min)]]/60)*Y5_T2[[#This Row],[Hourly Rate ]]</f>
        <v>0</v>
      </c>
      <c r="R79" s="2"/>
      <c r="S79" s="2"/>
      <c r="T79" s="30"/>
      <c r="U79" s="4"/>
      <c r="V79" s="36"/>
      <c r="X79" s="6"/>
      <c r="Y79" s="43"/>
      <c r="Z79" s="2"/>
      <c r="AA79" s="2"/>
      <c r="AB79" s="50">
        <f>(Y5_T3[[#This Row],[Time Worked (Min)]]/60)*Y5_T3[[#This Row],[Hourly Rate ]]</f>
        <v>0</v>
      </c>
      <c r="AC79" s="2"/>
      <c r="AD79" s="2"/>
      <c r="AE79" s="30"/>
      <c r="AF79" s="4"/>
      <c r="AG79" s="36"/>
      <c r="AI79" s="6"/>
      <c r="AJ79" s="43"/>
      <c r="AK79" s="2"/>
      <c r="AL79" s="2"/>
      <c r="AM79" s="50">
        <f>(Y5_T4[[#This Row],[Time Worked (Min)]]/60)*Y5_T4[[#This Row],[Hourly Rate ]]</f>
        <v>0</v>
      </c>
      <c r="AN79" s="2"/>
      <c r="AO79" s="2"/>
      <c r="AP79" s="30"/>
      <c r="AQ79" s="4"/>
    </row>
    <row r="80" spans="2:43" x14ac:dyDescent="0.25">
      <c r="B80" s="6"/>
      <c r="C80" s="43"/>
      <c r="D80" s="2"/>
      <c r="E80" s="2"/>
      <c r="F80" s="50">
        <f>(Y5_T1[[#This Row],[Time Worked (Min)]]/60)*Y5_T1[[#This Row],[Hourly Rate ]]</f>
        <v>0</v>
      </c>
      <c r="G80" s="2"/>
      <c r="H80" s="2"/>
      <c r="I80" s="30"/>
      <c r="J80" s="4"/>
      <c r="K80" s="36"/>
      <c r="M80" s="6"/>
      <c r="N80" s="43"/>
      <c r="O80" s="2"/>
      <c r="P80" s="2"/>
      <c r="Q80" s="50">
        <f>(Y5_T2[[#This Row],[Time Worked (Min)]]/60)*Y5_T2[[#This Row],[Hourly Rate ]]</f>
        <v>0</v>
      </c>
      <c r="R80" s="2"/>
      <c r="S80" s="2"/>
      <c r="T80" s="30"/>
      <c r="U80" s="4"/>
      <c r="V80" s="36"/>
      <c r="X80" s="6"/>
      <c r="Y80" s="43"/>
      <c r="Z80" s="2"/>
      <c r="AA80" s="2"/>
      <c r="AB80" s="50">
        <f>(Y5_T3[[#This Row],[Time Worked (Min)]]/60)*Y5_T3[[#This Row],[Hourly Rate ]]</f>
        <v>0</v>
      </c>
      <c r="AC80" s="2"/>
      <c r="AD80" s="2"/>
      <c r="AE80" s="30"/>
      <c r="AF80" s="4"/>
      <c r="AG80" s="36"/>
      <c r="AI80" s="6"/>
      <c r="AJ80" s="43"/>
      <c r="AK80" s="2"/>
      <c r="AL80" s="2"/>
      <c r="AM80" s="50">
        <f>(Y5_T4[[#This Row],[Time Worked (Min)]]/60)*Y5_T4[[#This Row],[Hourly Rate ]]</f>
        <v>0</v>
      </c>
      <c r="AN80" s="2"/>
      <c r="AO80" s="2"/>
      <c r="AP80" s="30"/>
      <c r="AQ80" s="4"/>
    </row>
    <row r="81" spans="2:43" x14ac:dyDescent="0.25">
      <c r="B81" s="6"/>
      <c r="C81" s="43"/>
      <c r="D81" s="2"/>
      <c r="E81" s="2"/>
      <c r="F81" s="50">
        <f>(Y5_T1[[#This Row],[Time Worked (Min)]]/60)*Y5_T1[[#This Row],[Hourly Rate ]]</f>
        <v>0</v>
      </c>
      <c r="G81" s="2"/>
      <c r="H81" s="2"/>
      <c r="I81" s="30"/>
      <c r="J81" s="4"/>
      <c r="K81" s="36"/>
      <c r="M81" s="6"/>
      <c r="N81" s="43"/>
      <c r="O81" s="2"/>
      <c r="P81" s="2"/>
      <c r="Q81" s="50">
        <f>(Y5_T2[[#This Row],[Time Worked (Min)]]/60)*Y5_T2[[#This Row],[Hourly Rate ]]</f>
        <v>0</v>
      </c>
      <c r="R81" s="2"/>
      <c r="S81" s="2"/>
      <c r="T81" s="30"/>
      <c r="U81" s="4"/>
      <c r="V81" s="36"/>
      <c r="X81" s="6"/>
      <c r="Y81" s="43"/>
      <c r="Z81" s="2"/>
      <c r="AA81" s="2"/>
      <c r="AB81" s="50">
        <f>(Y5_T3[[#This Row],[Time Worked (Min)]]/60)*Y5_T3[[#This Row],[Hourly Rate ]]</f>
        <v>0</v>
      </c>
      <c r="AC81" s="2"/>
      <c r="AD81" s="2"/>
      <c r="AE81" s="30"/>
      <c r="AF81" s="4"/>
      <c r="AG81" s="36"/>
      <c r="AI81" s="6"/>
      <c r="AJ81" s="43"/>
      <c r="AK81" s="2"/>
      <c r="AL81" s="2"/>
      <c r="AM81" s="50">
        <f>(Y5_T4[[#This Row],[Time Worked (Min)]]/60)*Y5_T4[[#This Row],[Hourly Rate ]]</f>
        <v>0</v>
      </c>
      <c r="AN81" s="2"/>
      <c r="AO81" s="2"/>
      <c r="AP81" s="30"/>
      <c r="AQ81" s="4"/>
    </row>
    <row r="82" spans="2:43" x14ac:dyDescent="0.25">
      <c r="B82" s="6"/>
      <c r="C82" s="43"/>
      <c r="D82" s="2"/>
      <c r="E82" s="2"/>
      <c r="F82" s="50">
        <f>(Y5_T1[[#This Row],[Time Worked (Min)]]/60)*Y5_T1[[#This Row],[Hourly Rate ]]</f>
        <v>0</v>
      </c>
      <c r="G82" s="2"/>
      <c r="H82" s="2"/>
      <c r="I82" s="30"/>
      <c r="J82" s="4"/>
      <c r="K82" s="36"/>
      <c r="M82" s="6"/>
      <c r="N82" s="43"/>
      <c r="O82" s="2"/>
      <c r="P82" s="2"/>
      <c r="Q82" s="50">
        <f>(Y5_T2[[#This Row],[Time Worked (Min)]]/60)*Y5_T2[[#This Row],[Hourly Rate ]]</f>
        <v>0</v>
      </c>
      <c r="R82" s="2"/>
      <c r="S82" s="2"/>
      <c r="T82" s="30"/>
      <c r="U82" s="4"/>
      <c r="V82" s="36"/>
      <c r="X82" s="6"/>
      <c r="Y82" s="43"/>
      <c r="Z82" s="2"/>
      <c r="AA82" s="2"/>
      <c r="AB82" s="50">
        <f>(Y5_T3[[#This Row],[Time Worked (Min)]]/60)*Y5_T3[[#This Row],[Hourly Rate ]]</f>
        <v>0</v>
      </c>
      <c r="AC82" s="2"/>
      <c r="AD82" s="2"/>
      <c r="AE82" s="30"/>
      <c r="AF82" s="4"/>
      <c r="AG82" s="36"/>
      <c r="AI82" s="6"/>
      <c r="AJ82" s="43"/>
      <c r="AK82" s="2"/>
      <c r="AL82" s="2"/>
      <c r="AM82" s="50">
        <f>(Y5_T4[[#This Row],[Time Worked (Min)]]/60)*Y5_T4[[#This Row],[Hourly Rate ]]</f>
        <v>0</v>
      </c>
      <c r="AN82" s="2"/>
      <c r="AO82" s="2"/>
      <c r="AP82" s="30"/>
      <c r="AQ82" s="4"/>
    </row>
    <row r="83" spans="2:43" x14ac:dyDescent="0.25">
      <c r="B83" s="6"/>
      <c r="C83" s="43"/>
      <c r="D83" s="2"/>
      <c r="E83" s="2"/>
      <c r="F83" s="50">
        <f>(Y5_T1[[#This Row],[Time Worked (Min)]]/60)*Y5_T1[[#This Row],[Hourly Rate ]]</f>
        <v>0</v>
      </c>
      <c r="G83" s="2"/>
      <c r="H83" s="2"/>
      <c r="I83" s="30"/>
      <c r="J83" s="4"/>
      <c r="K83" s="36"/>
      <c r="M83" s="6"/>
      <c r="N83" s="43"/>
      <c r="O83" s="2"/>
      <c r="P83" s="2"/>
      <c r="Q83" s="50">
        <f>(Y5_T2[[#This Row],[Time Worked (Min)]]/60)*Y5_T2[[#This Row],[Hourly Rate ]]</f>
        <v>0</v>
      </c>
      <c r="R83" s="2"/>
      <c r="S83" s="2"/>
      <c r="T83" s="30"/>
      <c r="U83" s="4"/>
      <c r="V83" s="36"/>
      <c r="X83" s="6"/>
      <c r="Y83" s="43"/>
      <c r="Z83" s="2"/>
      <c r="AA83" s="2"/>
      <c r="AB83" s="50">
        <f>(Y5_T3[[#This Row],[Time Worked (Min)]]/60)*Y5_T3[[#This Row],[Hourly Rate ]]</f>
        <v>0</v>
      </c>
      <c r="AC83" s="2"/>
      <c r="AD83" s="2"/>
      <c r="AE83" s="30"/>
      <c r="AF83" s="4"/>
      <c r="AG83" s="36"/>
      <c r="AI83" s="6"/>
      <c r="AJ83" s="43"/>
      <c r="AK83" s="2"/>
      <c r="AL83" s="2"/>
      <c r="AM83" s="50">
        <f>(Y5_T4[[#This Row],[Time Worked (Min)]]/60)*Y5_T4[[#This Row],[Hourly Rate ]]</f>
        <v>0</v>
      </c>
      <c r="AN83" s="2"/>
      <c r="AO83" s="2"/>
      <c r="AP83" s="30"/>
      <c r="AQ83" s="4"/>
    </row>
    <row r="84" spans="2:43" x14ac:dyDescent="0.25">
      <c r="B84" s="6"/>
      <c r="C84" s="43"/>
      <c r="D84" s="2"/>
      <c r="E84" s="2"/>
      <c r="F84" s="50">
        <f>(Y5_T1[[#This Row],[Time Worked (Min)]]/60)*Y5_T1[[#This Row],[Hourly Rate ]]</f>
        <v>0</v>
      </c>
      <c r="G84" s="2"/>
      <c r="H84" s="2"/>
      <c r="I84" s="30"/>
      <c r="J84" s="4"/>
      <c r="K84" s="36"/>
      <c r="M84" s="6"/>
      <c r="N84" s="43"/>
      <c r="O84" s="2"/>
      <c r="P84" s="2"/>
      <c r="Q84" s="50">
        <f>(Y5_T2[[#This Row],[Time Worked (Min)]]/60)*Y5_T2[[#This Row],[Hourly Rate ]]</f>
        <v>0</v>
      </c>
      <c r="R84" s="2"/>
      <c r="S84" s="2"/>
      <c r="T84" s="30"/>
      <c r="U84" s="4"/>
      <c r="V84" s="36"/>
      <c r="X84" s="6"/>
      <c r="Y84" s="43"/>
      <c r="Z84" s="2"/>
      <c r="AA84" s="2"/>
      <c r="AB84" s="50">
        <f>(Y5_T3[[#This Row],[Time Worked (Min)]]/60)*Y5_T3[[#This Row],[Hourly Rate ]]</f>
        <v>0</v>
      </c>
      <c r="AC84" s="2"/>
      <c r="AD84" s="2"/>
      <c r="AE84" s="30"/>
      <c r="AF84" s="4"/>
      <c r="AG84" s="36"/>
      <c r="AI84" s="6"/>
      <c r="AJ84" s="43"/>
      <c r="AK84" s="2"/>
      <c r="AL84" s="2"/>
      <c r="AM84" s="50">
        <f>(Y5_T4[[#This Row],[Time Worked (Min)]]/60)*Y5_T4[[#This Row],[Hourly Rate ]]</f>
        <v>0</v>
      </c>
      <c r="AN84" s="2"/>
      <c r="AO84" s="2"/>
      <c r="AP84" s="30"/>
      <c r="AQ84" s="4"/>
    </row>
    <row r="85" spans="2:43" x14ac:dyDescent="0.25">
      <c r="B85" s="6"/>
      <c r="C85" s="43"/>
      <c r="D85" s="2"/>
      <c r="E85" s="2"/>
      <c r="F85" s="50">
        <f>(Y5_T1[[#This Row],[Time Worked (Min)]]/60)*Y5_T1[[#This Row],[Hourly Rate ]]</f>
        <v>0</v>
      </c>
      <c r="G85" s="2"/>
      <c r="H85" s="2"/>
      <c r="I85" s="30"/>
      <c r="J85" s="4"/>
      <c r="K85" s="36"/>
      <c r="M85" s="6"/>
      <c r="N85" s="43"/>
      <c r="O85" s="2"/>
      <c r="P85" s="2"/>
      <c r="Q85" s="50">
        <f>(Y5_T2[[#This Row],[Time Worked (Min)]]/60)*Y5_T2[[#This Row],[Hourly Rate ]]</f>
        <v>0</v>
      </c>
      <c r="R85" s="2"/>
      <c r="S85" s="2"/>
      <c r="T85" s="30"/>
      <c r="U85" s="4"/>
      <c r="V85" s="36"/>
      <c r="X85" s="6"/>
      <c r="Y85" s="43"/>
      <c r="Z85" s="2"/>
      <c r="AA85" s="2"/>
      <c r="AB85" s="50">
        <f>(Y5_T3[[#This Row],[Time Worked (Min)]]/60)*Y5_T3[[#This Row],[Hourly Rate ]]</f>
        <v>0</v>
      </c>
      <c r="AC85" s="2"/>
      <c r="AD85" s="2"/>
      <c r="AE85" s="30"/>
      <c r="AF85" s="4"/>
      <c r="AG85" s="36"/>
      <c r="AI85" s="6"/>
      <c r="AJ85" s="43"/>
      <c r="AK85" s="2"/>
      <c r="AL85" s="2"/>
      <c r="AM85" s="50">
        <f>(Y5_T4[[#This Row],[Time Worked (Min)]]/60)*Y5_T4[[#This Row],[Hourly Rate ]]</f>
        <v>0</v>
      </c>
      <c r="AN85" s="2"/>
      <c r="AO85" s="2"/>
      <c r="AP85" s="30"/>
      <c r="AQ85" s="4"/>
    </row>
    <row r="86" spans="2:43" x14ac:dyDescent="0.25">
      <c r="B86" s="6"/>
      <c r="C86" s="43"/>
      <c r="D86" s="2"/>
      <c r="E86" s="2"/>
      <c r="F86" s="50">
        <f>(Y5_T1[[#This Row],[Time Worked (Min)]]/60)*Y5_T1[[#This Row],[Hourly Rate ]]</f>
        <v>0</v>
      </c>
      <c r="G86" s="2"/>
      <c r="H86" s="2"/>
      <c r="I86" s="30"/>
      <c r="J86" s="4"/>
      <c r="K86" s="36"/>
      <c r="M86" s="6"/>
      <c r="N86" s="43"/>
      <c r="O86" s="2"/>
      <c r="P86" s="2"/>
      <c r="Q86" s="50">
        <f>(Y5_T2[[#This Row],[Time Worked (Min)]]/60)*Y5_T2[[#This Row],[Hourly Rate ]]</f>
        <v>0</v>
      </c>
      <c r="R86" s="2"/>
      <c r="S86" s="2"/>
      <c r="T86" s="30"/>
      <c r="U86" s="4"/>
      <c r="V86" s="36"/>
      <c r="X86" s="6"/>
      <c r="Y86" s="43"/>
      <c r="Z86" s="2"/>
      <c r="AA86" s="2"/>
      <c r="AB86" s="50">
        <f>(Y5_T3[[#This Row],[Time Worked (Min)]]/60)*Y5_T3[[#This Row],[Hourly Rate ]]</f>
        <v>0</v>
      </c>
      <c r="AC86" s="2"/>
      <c r="AD86" s="2"/>
      <c r="AE86" s="30"/>
      <c r="AF86" s="4"/>
      <c r="AG86" s="36"/>
      <c r="AI86" s="6"/>
      <c r="AJ86" s="43"/>
      <c r="AK86" s="2"/>
      <c r="AL86" s="2"/>
      <c r="AM86" s="50">
        <f>(Y5_T4[[#This Row],[Time Worked (Min)]]/60)*Y5_T4[[#This Row],[Hourly Rate ]]</f>
        <v>0</v>
      </c>
      <c r="AN86" s="2"/>
      <c r="AO86" s="2"/>
      <c r="AP86" s="30"/>
      <c r="AQ86" s="4"/>
    </row>
    <row r="87" spans="2:43" x14ac:dyDescent="0.25">
      <c r="B87" s="6"/>
      <c r="C87" s="43"/>
      <c r="D87" s="2"/>
      <c r="E87" s="2"/>
      <c r="F87" s="50">
        <f>(Y5_T1[[#This Row],[Time Worked (Min)]]/60)*Y5_T1[[#This Row],[Hourly Rate ]]</f>
        <v>0</v>
      </c>
      <c r="G87" s="2"/>
      <c r="H87" s="2"/>
      <c r="I87" s="30"/>
      <c r="J87" s="4"/>
      <c r="K87" s="36"/>
      <c r="M87" s="6"/>
      <c r="N87" s="43"/>
      <c r="O87" s="2"/>
      <c r="P87" s="2"/>
      <c r="Q87" s="50">
        <f>(Y5_T2[[#This Row],[Time Worked (Min)]]/60)*Y5_T2[[#This Row],[Hourly Rate ]]</f>
        <v>0</v>
      </c>
      <c r="R87" s="2"/>
      <c r="S87" s="2"/>
      <c r="T87" s="30"/>
      <c r="U87" s="4"/>
      <c r="V87" s="36"/>
      <c r="X87" s="6"/>
      <c r="Y87" s="43"/>
      <c r="Z87" s="2"/>
      <c r="AA87" s="2"/>
      <c r="AB87" s="50">
        <f>(Y5_T3[[#This Row],[Time Worked (Min)]]/60)*Y5_T3[[#This Row],[Hourly Rate ]]</f>
        <v>0</v>
      </c>
      <c r="AC87" s="2"/>
      <c r="AD87" s="2"/>
      <c r="AE87" s="30"/>
      <c r="AF87" s="4"/>
      <c r="AG87" s="36"/>
      <c r="AI87" s="6"/>
      <c r="AJ87" s="43"/>
      <c r="AK87" s="2"/>
      <c r="AL87" s="2"/>
      <c r="AM87" s="50">
        <f>(Y5_T4[[#This Row],[Time Worked (Min)]]/60)*Y5_T4[[#This Row],[Hourly Rate ]]</f>
        <v>0</v>
      </c>
      <c r="AN87" s="2"/>
      <c r="AO87" s="2"/>
      <c r="AP87" s="30"/>
      <c r="AQ87" s="4"/>
    </row>
    <row r="88" spans="2:43" x14ac:dyDescent="0.25">
      <c r="B88" s="6"/>
      <c r="C88" s="43"/>
      <c r="D88" s="2"/>
      <c r="E88" s="2"/>
      <c r="F88" s="50">
        <f>(Y5_T1[[#This Row],[Time Worked (Min)]]/60)*Y5_T1[[#This Row],[Hourly Rate ]]</f>
        <v>0</v>
      </c>
      <c r="G88" s="2"/>
      <c r="H88" s="2"/>
      <c r="I88" s="30"/>
      <c r="J88" s="4"/>
      <c r="K88" s="36"/>
      <c r="M88" s="6"/>
      <c r="N88" s="43"/>
      <c r="O88" s="2"/>
      <c r="P88" s="2"/>
      <c r="Q88" s="50">
        <f>(Y5_T2[[#This Row],[Time Worked (Min)]]/60)*Y5_T2[[#This Row],[Hourly Rate ]]</f>
        <v>0</v>
      </c>
      <c r="R88" s="2"/>
      <c r="S88" s="2"/>
      <c r="T88" s="30"/>
      <c r="U88" s="4"/>
      <c r="V88" s="36"/>
      <c r="X88" s="6"/>
      <c r="Y88" s="43"/>
      <c r="Z88" s="2"/>
      <c r="AA88" s="2"/>
      <c r="AB88" s="50">
        <f>(Y5_T3[[#This Row],[Time Worked (Min)]]/60)*Y5_T3[[#This Row],[Hourly Rate ]]</f>
        <v>0</v>
      </c>
      <c r="AC88" s="2"/>
      <c r="AD88" s="2"/>
      <c r="AE88" s="30"/>
      <c r="AF88" s="4"/>
      <c r="AG88" s="36"/>
      <c r="AI88" s="6"/>
      <c r="AJ88" s="43"/>
      <c r="AK88" s="2"/>
      <c r="AL88" s="2"/>
      <c r="AM88" s="50">
        <f>(Y5_T4[[#This Row],[Time Worked (Min)]]/60)*Y5_T4[[#This Row],[Hourly Rate ]]</f>
        <v>0</v>
      </c>
      <c r="AN88" s="2"/>
      <c r="AO88" s="2"/>
      <c r="AP88" s="30"/>
      <c r="AQ88" s="4"/>
    </row>
    <row r="89" spans="2:43" x14ac:dyDescent="0.25">
      <c r="B89" s="6"/>
      <c r="C89" s="43"/>
      <c r="D89" s="2"/>
      <c r="E89" s="2"/>
      <c r="F89" s="50">
        <f>(Y5_T1[[#This Row],[Time Worked (Min)]]/60)*Y5_T1[[#This Row],[Hourly Rate ]]</f>
        <v>0</v>
      </c>
      <c r="G89" s="2"/>
      <c r="H89" s="2"/>
      <c r="I89" s="30"/>
      <c r="J89" s="4"/>
      <c r="K89" s="36"/>
      <c r="M89" s="6"/>
      <c r="N89" s="43"/>
      <c r="O89" s="2"/>
      <c r="P89" s="2"/>
      <c r="Q89" s="50">
        <f>(Y5_T2[[#This Row],[Time Worked (Min)]]/60)*Y5_T2[[#This Row],[Hourly Rate ]]</f>
        <v>0</v>
      </c>
      <c r="R89" s="2"/>
      <c r="S89" s="2"/>
      <c r="T89" s="30"/>
      <c r="U89" s="4"/>
      <c r="V89" s="36"/>
      <c r="X89" s="6"/>
      <c r="Y89" s="43"/>
      <c r="Z89" s="2"/>
      <c r="AA89" s="2"/>
      <c r="AB89" s="50">
        <f>(Y5_T3[[#This Row],[Time Worked (Min)]]/60)*Y5_T3[[#This Row],[Hourly Rate ]]</f>
        <v>0</v>
      </c>
      <c r="AC89" s="2"/>
      <c r="AD89" s="2"/>
      <c r="AE89" s="30"/>
      <c r="AF89" s="4"/>
      <c r="AG89" s="36"/>
      <c r="AI89" s="6"/>
      <c r="AJ89" s="43"/>
      <c r="AK89" s="2"/>
      <c r="AL89" s="2"/>
      <c r="AM89" s="50">
        <f>(Y5_T4[[#This Row],[Time Worked (Min)]]/60)*Y5_T4[[#This Row],[Hourly Rate ]]</f>
        <v>0</v>
      </c>
      <c r="AN89" s="2"/>
      <c r="AO89" s="2"/>
      <c r="AP89" s="30"/>
      <c r="AQ89" s="4"/>
    </row>
    <row r="90" spans="2:43" x14ac:dyDescent="0.25">
      <c r="B90" s="7"/>
      <c r="C90" s="65"/>
      <c r="D90" s="3"/>
      <c r="E90" s="3"/>
      <c r="F90" s="50">
        <f>(Y5_T1[[#This Row],[Time Worked (Min)]]/60)*Y5_T1[[#This Row],[Hourly Rate ]]</f>
        <v>0</v>
      </c>
      <c r="G90" s="3"/>
      <c r="H90" s="3"/>
      <c r="I90" s="31"/>
      <c r="J90" s="5"/>
      <c r="K90" s="36"/>
      <c r="M90" s="7"/>
      <c r="N90" s="65"/>
      <c r="O90" s="3"/>
      <c r="P90" s="3"/>
      <c r="Q90" s="50">
        <f>(Y5_T2[[#This Row],[Time Worked (Min)]]/60)*Y5_T2[[#This Row],[Hourly Rate ]]</f>
        <v>0</v>
      </c>
      <c r="R90" s="3"/>
      <c r="S90" s="3"/>
      <c r="T90" s="31"/>
      <c r="U90" s="5"/>
      <c r="V90" s="36"/>
      <c r="X90" s="7"/>
      <c r="Y90" s="65"/>
      <c r="Z90" s="3"/>
      <c r="AA90" s="3"/>
      <c r="AB90" s="50">
        <f>(Y5_T3[[#This Row],[Time Worked (Min)]]/60)*Y5_T3[[#This Row],[Hourly Rate ]]</f>
        <v>0</v>
      </c>
      <c r="AC90" s="3"/>
      <c r="AD90" s="3"/>
      <c r="AE90" s="31"/>
      <c r="AF90" s="5"/>
      <c r="AG90" s="36"/>
      <c r="AI90" s="7"/>
      <c r="AJ90" s="65"/>
      <c r="AK90" s="3"/>
      <c r="AL90" s="3"/>
      <c r="AM90" s="50">
        <f>(Y5_T4[[#This Row],[Time Worked (Min)]]/60)*Y5_T4[[#This Row],[Hourly Rate ]]</f>
        <v>0</v>
      </c>
      <c r="AN90" s="3"/>
      <c r="AO90" s="3"/>
      <c r="AP90" s="31"/>
      <c r="AQ90" s="5"/>
    </row>
  </sheetData>
  <mergeCells count="64">
    <mergeCell ref="B11:C11"/>
    <mergeCell ref="AE11:AF11"/>
    <mergeCell ref="B10:C10"/>
    <mergeCell ref="AE10:AF10"/>
    <mergeCell ref="C3:E6"/>
    <mergeCell ref="G3:H3"/>
    <mergeCell ref="I3:J3"/>
    <mergeCell ref="G5:H5"/>
    <mergeCell ref="G6:H6"/>
    <mergeCell ref="G7:H7"/>
    <mergeCell ref="I4:J4"/>
    <mergeCell ref="I5:J5"/>
    <mergeCell ref="I6:J6"/>
    <mergeCell ref="T4:U4"/>
    <mergeCell ref="T5:U5"/>
    <mergeCell ref="T6:U6"/>
    <mergeCell ref="D10:E10"/>
    <mergeCell ref="M10:N10"/>
    <mergeCell ref="O10:P10"/>
    <mergeCell ref="X10:Y10"/>
    <mergeCell ref="D11:E11"/>
    <mergeCell ref="M11:N11"/>
    <mergeCell ref="O11:P11"/>
    <mergeCell ref="X11:Y11"/>
    <mergeCell ref="I7:J7"/>
    <mergeCell ref="AI10:AJ10"/>
    <mergeCell ref="AK10:AL10"/>
    <mergeCell ref="AP10:AQ10"/>
    <mergeCell ref="AI11:AJ11"/>
    <mergeCell ref="AK11:AL11"/>
    <mergeCell ref="AP11:AQ11"/>
    <mergeCell ref="Z11:AA11"/>
    <mergeCell ref="Z10:AA10"/>
    <mergeCell ref="R7:S7"/>
    <mergeCell ref="T7:U7"/>
    <mergeCell ref="AC7:AD7"/>
    <mergeCell ref="AE7:AF7"/>
    <mergeCell ref="AN7:AO7"/>
    <mergeCell ref="AP7:AQ7"/>
    <mergeCell ref="G4:H4"/>
    <mergeCell ref="N3:P6"/>
    <mergeCell ref="R3:S3"/>
    <mergeCell ref="T3:U3"/>
    <mergeCell ref="R4:S4"/>
    <mergeCell ref="R5:S5"/>
    <mergeCell ref="R6:S6"/>
    <mergeCell ref="Y3:AA6"/>
    <mergeCell ref="AC3:AD3"/>
    <mergeCell ref="AE3:AF3"/>
    <mergeCell ref="AC4:AD4"/>
    <mergeCell ref="AC5:AD5"/>
    <mergeCell ref="AC6:AD6"/>
    <mergeCell ref="AE4:AF4"/>
    <mergeCell ref="AE5:AF5"/>
    <mergeCell ref="AE6:AF6"/>
    <mergeCell ref="AJ3:AL6"/>
    <mergeCell ref="AN3:AO3"/>
    <mergeCell ref="AP3:AQ3"/>
    <mergeCell ref="AN4:AO4"/>
    <mergeCell ref="AN5:AO5"/>
    <mergeCell ref="AN6:AO6"/>
    <mergeCell ref="AP4:AQ4"/>
    <mergeCell ref="AP5:AQ5"/>
    <mergeCell ref="AP6:AQ6"/>
  </mergeCells>
  <dataValidations count="2">
    <dataValidation type="list" allowBlank="1" showInputMessage="1" showErrorMessage="1" sqref="D10 O10 Z10 AH10 AK10" xr:uid="{A64CD26B-2C19-4661-A530-F362F2EB2442}">
      <formula1>"​Select Quarter​, January-March, April-June, ​July-September,​October-December"</formula1>
    </dataValidation>
    <dataValidation type="list" allowBlank="1" showInputMessage="1" showErrorMessage="1" sqref="AC14:AD90 G14:H90 R14:S90 AN14:AO90" xr:uid="{D86F61AC-A94A-4AF1-B783-62E6B061305B}">
      <formula1>"0, 1"</formula1>
    </dataValidation>
  </dataValidations>
  <pageMargins left="0.7" right="0.7" top="0.75" bottom="0.75" header="0.3" footer="0.3"/>
  <pageSetup scale="74" orientation="portrait" r:id="rId1"/>
  <headerFooter>
    <oddFooter>&amp;LYear 5&amp;CPage: &amp;P</oddFooter>
  </headerFooter>
  <colBreaks count="3" manualBreakCount="3">
    <brk id="11" max="1048575" man="1"/>
    <brk id="22" max="90" man="1"/>
    <brk id="33" max="1048575" man="1"/>
  </colBreaks>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418B2-BB71-4225-B7D8-FE3F3993E341}">
  <dimension ref="A2:G48"/>
  <sheetViews>
    <sheetView showGridLines="0" zoomScaleNormal="100" workbookViewId="0">
      <selection activeCell="I8" sqref="I8"/>
    </sheetView>
  </sheetViews>
  <sheetFormatPr defaultColWidth="9.140625" defaultRowHeight="15.75" x14ac:dyDescent="0.25"/>
  <cols>
    <col min="1" max="1" width="10" style="1" customWidth="1"/>
    <col min="2" max="2" width="28.5703125" style="1" customWidth="1"/>
    <col min="3" max="3" width="15.28515625" style="1" customWidth="1"/>
    <col min="4" max="4" width="15" style="1" customWidth="1"/>
    <col min="5" max="5" width="17.140625" style="1" customWidth="1"/>
    <col min="6" max="6" width="18.85546875" style="1" customWidth="1"/>
    <col min="7" max="7" width="3.5703125" style="1" customWidth="1"/>
    <col min="8" max="16384" width="9.140625" style="1"/>
  </cols>
  <sheetData>
    <row r="2" spans="1:7" ht="51.75" customHeight="1" x14ac:dyDescent="0.25">
      <c r="C2" s="99" t="s">
        <v>14</v>
      </c>
      <c r="D2" s="99"/>
      <c r="E2" s="99"/>
      <c r="F2" s="99"/>
    </row>
    <row r="3" spans="1:7" ht="17.25" customHeight="1" x14ac:dyDescent="0.25"/>
    <row r="4" spans="1:7" x14ac:dyDescent="0.25">
      <c r="B4" s="25" t="s">
        <v>24</v>
      </c>
      <c r="C4" s="38">
        <f>'Year 1'!I3</f>
        <v>0</v>
      </c>
      <c r="D4" s="9"/>
    </row>
    <row r="5" spans="1:7" x14ac:dyDescent="0.25">
      <c r="B5" s="34" t="s">
        <v>2</v>
      </c>
      <c r="C5" s="38">
        <f>'Year 1'!I4</f>
        <v>0</v>
      </c>
      <c r="D5" s="9"/>
    </row>
    <row r="6" spans="1:7" x14ac:dyDescent="0.25">
      <c r="B6" s="34" t="s">
        <v>3</v>
      </c>
      <c r="C6" s="38">
        <f>'Year 1'!I5</f>
        <v>0</v>
      </c>
      <c r="D6" s="9"/>
      <c r="G6" s="28"/>
    </row>
    <row r="7" spans="1:7" x14ac:dyDescent="0.25">
      <c r="B7" s="34" t="s">
        <v>4</v>
      </c>
      <c r="C7" s="38">
        <f>'Year 1'!I6</f>
        <v>0</v>
      </c>
      <c r="D7" s="9"/>
      <c r="G7" s="28"/>
    </row>
    <row r="8" spans="1:7" x14ac:dyDescent="0.25">
      <c r="B8" s="35" t="s">
        <v>5</v>
      </c>
      <c r="C8" s="39">
        <f>'Year 1'!I7</f>
        <v>0</v>
      </c>
      <c r="D8" s="40"/>
      <c r="G8" s="28"/>
    </row>
    <row r="9" spans="1:7" ht="27.75" customHeight="1" x14ac:dyDescent="0.25"/>
    <row r="10" spans="1:7" s="10" customFormat="1" ht="30" customHeight="1" x14ac:dyDescent="0.25">
      <c r="A10" s="10" t="s">
        <v>15</v>
      </c>
      <c r="B10" s="15" t="s">
        <v>16</v>
      </c>
      <c r="C10" s="16" t="str">
        <f xml:space="preserve"> _xlfn.CONCAT('Year 1'!D10, " ", 'Year 1'!D11)</f>
        <v xml:space="preserve"> </v>
      </c>
      <c r="D10" s="16" t="str">
        <f>_xlfn.CONCAT('Year 1'!O10, " ", 'Year 1'!O11)</f>
        <v xml:space="preserve"> </v>
      </c>
      <c r="E10" s="16" t="str">
        <f>_xlfn.CONCAT('Year 1'!Z10, " ", 'Year 1'!Z11)</f>
        <v xml:space="preserve"> </v>
      </c>
      <c r="F10" s="16" t="str">
        <f>_xlfn.CONCAT('Year 1'!AK10, " ", 'Year 1'!AK11)</f>
        <v xml:space="preserve"> </v>
      </c>
    </row>
    <row r="11" spans="1:7" x14ac:dyDescent="0.25">
      <c r="B11" s="13" t="s">
        <v>17</v>
      </c>
      <c r="C11" s="24">
        <f>SUM(Y1_T1[Number of Florida Vessels Pumped])</f>
        <v>0</v>
      </c>
      <c r="D11" s="24">
        <f>SUM(Y1_T2[Number of Florida Vessels Pumped])</f>
        <v>0</v>
      </c>
      <c r="E11" s="24">
        <f>SUM(Y1_T3[Number of Florida Vessels Pumped])</f>
        <v>0</v>
      </c>
      <c r="F11" s="24">
        <f>SUM(Y1_T4[Number of Florida Vessels Pumped])</f>
        <v>0</v>
      </c>
    </row>
    <row r="12" spans="1:7" x14ac:dyDescent="0.25">
      <c r="B12" s="13" t="s">
        <v>18</v>
      </c>
      <c r="C12" s="24">
        <f>SUM(Y1_T1[Number of Out of State Vessels Pumped])</f>
        <v>0</v>
      </c>
      <c r="D12" s="24">
        <f>SUM(Y1_T2[Number of Out of State Vessels Pumped])</f>
        <v>0</v>
      </c>
      <c r="E12" s="24">
        <f>SUM(Y1_T3[Number of Out of State Vessels Pumped])</f>
        <v>0</v>
      </c>
      <c r="F12" s="24">
        <f>SUM(Y1_T4[Number of Out of State Vessels Pumped])</f>
        <v>0</v>
      </c>
    </row>
    <row r="13" spans="1:7" x14ac:dyDescent="0.25">
      <c r="B13" s="13" t="s">
        <v>12</v>
      </c>
      <c r="C13" s="24">
        <f>SUM(Y1_T1[Gallons Pumped Per Vessel])</f>
        <v>0</v>
      </c>
      <c r="D13" s="24">
        <f>SUM(Y1_T2[Gallons Pumped Per Vessel])</f>
        <v>0</v>
      </c>
      <c r="E13" s="24">
        <f>SUM(Y1_T3[Gallons Pumped Per Vessel])</f>
        <v>0</v>
      </c>
      <c r="F13" s="24">
        <f>SUM(Y1_T4[Gallons Pumped Per Vessel])</f>
        <v>0</v>
      </c>
    </row>
    <row r="14" spans="1:7" x14ac:dyDescent="0.25">
      <c r="B14" s="13" t="s">
        <v>29</v>
      </c>
      <c r="C14" s="11">
        <f>SUM(Y1_T1[Salary])</f>
        <v>0</v>
      </c>
      <c r="D14" s="11">
        <f>SUM(Y1_T2[Salary])</f>
        <v>0</v>
      </c>
      <c r="E14" s="11">
        <f>SUM(Y1_T3[Salary])</f>
        <v>0</v>
      </c>
      <c r="F14" s="11">
        <f>SUM(Y1_T4[Salary])</f>
        <v>0</v>
      </c>
    </row>
    <row r="15" spans="1:7" x14ac:dyDescent="0.25">
      <c r="B15" s="13" t="s">
        <v>19</v>
      </c>
      <c r="C15" s="11">
        <f>SUM(Y1_T1[Fee ($)])</f>
        <v>0</v>
      </c>
      <c r="D15" s="11">
        <f>SUM(Y1_T2[Fee ($)])</f>
        <v>0</v>
      </c>
      <c r="E15" s="11">
        <f>SUM(Y1_T3[Fee ($)])</f>
        <v>0</v>
      </c>
      <c r="F15" s="11">
        <f>SUM(Y1_T4[Fee ($)])</f>
        <v>0</v>
      </c>
    </row>
    <row r="16" spans="1:7" x14ac:dyDescent="0.25">
      <c r="B16" s="49" t="s">
        <v>35</v>
      </c>
      <c r="C16" s="11">
        <f>C14-C15</f>
        <v>0</v>
      </c>
      <c r="D16" s="11">
        <f t="shared" ref="D16:F16" si="0">D14-D15</f>
        <v>0</v>
      </c>
      <c r="E16" s="11">
        <f t="shared" si="0"/>
        <v>0</v>
      </c>
      <c r="F16" s="11">
        <f t="shared" si="0"/>
        <v>0</v>
      </c>
    </row>
    <row r="17" spans="1:6" x14ac:dyDescent="0.25">
      <c r="B17" s="8"/>
      <c r="C17" s="8"/>
      <c r="D17" s="8"/>
      <c r="E17" s="8"/>
      <c r="F17" s="8"/>
    </row>
    <row r="18" spans="1:6" s="10" customFormat="1" ht="27.75" customHeight="1" x14ac:dyDescent="0.25">
      <c r="A18" s="10" t="s">
        <v>20</v>
      </c>
      <c r="B18" s="15" t="s">
        <v>16</v>
      </c>
      <c r="C18" s="16" t="str">
        <f xml:space="preserve"> _xlfn.CONCAT('Year 2'!D10, " ", 'Year 2'!D11)</f>
        <v xml:space="preserve"> </v>
      </c>
      <c r="D18" s="14" t="str">
        <f>_xlfn.CONCAT('Year 2'!O10, " ", 'Year 2'!O11)</f>
        <v xml:space="preserve"> </v>
      </c>
      <c r="E18" s="16" t="str">
        <f>_xlfn.CONCAT('Year 2'!Z10, " ", 'Year 2'!Z11)</f>
        <v xml:space="preserve"> </v>
      </c>
      <c r="F18" s="16" t="str">
        <f>_xlfn.CONCAT('Year 2'!AK10, " ", 'Year 2'!AK11)</f>
        <v xml:space="preserve"> </v>
      </c>
    </row>
    <row r="19" spans="1:6" x14ac:dyDescent="0.25">
      <c r="B19" s="13" t="s">
        <v>17</v>
      </c>
      <c r="C19" s="24">
        <f>SUM(Y2_T1[Number of Florida Vessels Pumped])</f>
        <v>0</v>
      </c>
      <c r="D19" s="24">
        <f>SUM(Y2_T2[Number of Florida Vessels Pumped])</f>
        <v>0</v>
      </c>
      <c r="E19" s="24">
        <f>SUM(Y2_T3[Number of Florida Vessels Pumped])</f>
        <v>0</v>
      </c>
      <c r="F19" s="24">
        <f>SUM(Y2_T4[Number of Florida Vessels Pumped])</f>
        <v>0</v>
      </c>
    </row>
    <row r="20" spans="1:6" x14ac:dyDescent="0.25">
      <c r="B20" s="13" t="s">
        <v>18</v>
      </c>
      <c r="C20" s="24">
        <f>SUM(Y2_T1[Number of Out of State Vessels Pumped])</f>
        <v>0</v>
      </c>
      <c r="D20" s="24">
        <f>SUM(Y2_T2[Number of Out of State Vessels Pumped])</f>
        <v>0</v>
      </c>
      <c r="E20" s="24">
        <f>SUM(Y2_T3[Number of Out of State Vessels Pumped])</f>
        <v>0</v>
      </c>
      <c r="F20" s="24">
        <f>SUM(Y2_T4[Number of Out of State Vessels Pumped])</f>
        <v>0</v>
      </c>
    </row>
    <row r="21" spans="1:6" x14ac:dyDescent="0.25">
      <c r="B21" s="13" t="s">
        <v>12</v>
      </c>
      <c r="C21" s="24">
        <f>SUM(Y2_T1[Gallons Pumped Per Vessel])</f>
        <v>0</v>
      </c>
      <c r="D21" s="24">
        <f>SUM(Y2_T2[Gallons Pumped Per Vessel])</f>
        <v>0</v>
      </c>
      <c r="E21" s="24">
        <f>SUM(Y2_T3[Gallons Pumped Per Vessel])</f>
        <v>0</v>
      </c>
      <c r="F21" s="24">
        <f>SUM(Y2_T4[Gallons Pumped Per Vessel])</f>
        <v>0</v>
      </c>
    </row>
    <row r="22" spans="1:6" x14ac:dyDescent="0.25">
      <c r="B22" s="13" t="s">
        <v>30</v>
      </c>
      <c r="C22" s="11">
        <f>SUM(Y2_T1[Salary])</f>
        <v>0</v>
      </c>
      <c r="D22" s="11">
        <f>SUM(Y2_T2[Salary])</f>
        <v>0</v>
      </c>
      <c r="E22" s="11">
        <f>SUM(Y2_T3[Salary])</f>
        <v>0</v>
      </c>
      <c r="F22" s="11">
        <f>SUM(Y2_T4[Salary])</f>
        <v>0</v>
      </c>
    </row>
    <row r="23" spans="1:6" x14ac:dyDescent="0.25">
      <c r="B23" s="13" t="s">
        <v>19</v>
      </c>
      <c r="C23" s="11">
        <f>SUM(Y2_T1[Fee ($)])</f>
        <v>0</v>
      </c>
      <c r="D23" s="11">
        <f>SUM(Y2_T2[Fee ($)])</f>
        <v>0</v>
      </c>
      <c r="E23" s="11">
        <f>SUM(Y2_T3[Fee ($)])</f>
        <v>0</v>
      </c>
      <c r="F23" s="11">
        <f>SUM(Y2_T4[Fee ($)])</f>
        <v>0</v>
      </c>
    </row>
    <row r="24" spans="1:6" x14ac:dyDescent="0.25">
      <c r="B24" s="49" t="s">
        <v>35</v>
      </c>
      <c r="C24" s="11">
        <f>C22-C23</f>
        <v>0</v>
      </c>
      <c r="D24" s="11">
        <f t="shared" ref="D24:F24" si="1">D22-D23</f>
        <v>0</v>
      </c>
      <c r="E24" s="11">
        <f t="shared" si="1"/>
        <v>0</v>
      </c>
      <c r="F24" s="11">
        <f t="shared" si="1"/>
        <v>0</v>
      </c>
    </row>
    <row r="25" spans="1:6" x14ac:dyDescent="0.25">
      <c r="B25" s="8"/>
      <c r="C25" s="8"/>
      <c r="D25" s="8"/>
      <c r="E25" s="8"/>
      <c r="F25" s="8"/>
    </row>
    <row r="26" spans="1:6" s="10" customFormat="1" ht="29.25" customHeight="1" x14ac:dyDescent="0.25">
      <c r="A26" s="10" t="s">
        <v>21</v>
      </c>
      <c r="B26" s="15" t="s">
        <v>16</v>
      </c>
      <c r="C26" s="16" t="str">
        <f xml:space="preserve"> _xlfn.CONCAT('Year 3'!D10, " ", 'Year 3'!D11)</f>
        <v xml:space="preserve"> </v>
      </c>
      <c r="D26" s="16" t="str">
        <f>_xlfn.CONCAT('Year 3'!O10, " ", 'Year 3'!O11)</f>
        <v xml:space="preserve"> </v>
      </c>
      <c r="E26" s="16" t="str">
        <f>_xlfn.CONCAT('Year 3'!Z10, " ", 'Year 3'!Z11)</f>
        <v xml:space="preserve"> </v>
      </c>
      <c r="F26" s="16" t="str">
        <f>_xlfn.CONCAT('Year 3'!AK10, " ", 'Year 3'!AK11)</f>
        <v xml:space="preserve"> </v>
      </c>
    </row>
    <row r="27" spans="1:6" x14ac:dyDescent="0.25">
      <c r="B27" s="13" t="s">
        <v>17</v>
      </c>
      <c r="C27" s="24">
        <f>SUM(Y3_T1[Number of Florida Vessels Pumped])</f>
        <v>0</v>
      </c>
      <c r="D27" s="24">
        <f>SUM(Y3_T2[Number of Florida Vessels Pumped])</f>
        <v>0</v>
      </c>
      <c r="E27" s="24">
        <f>SUM(Y3_T3[Number of Florida Vessels Pumped])</f>
        <v>0</v>
      </c>
      <c r="F27" s="24">
        <f>SUM(Y3_T4[Number of Florida Vessels Pumped])</f>
        <v>0</v>
      </c>
    </row>
    <row r="28" spans="1:6" x14ac:dyDescent="0.25">
      <c r="B28" s="13" t="s">
        <v>18</v>
      </c>
      <c r="C28" s="24">
        <f>SUM(Y3_T1[Number of Out of State Vessels Pumped])</f>
        <v>0</v>
      </c>
      <c r="D28" s="24">
        <f>SUM(Y3_T2[Number of Out of State Vessels Pumped])</f>
        <v>0</v>
      </c>
      <c r="E28" s="24">
        <f>SUM(Y3_T3[Number of Out of State Vessels Pumped])</f>
        <v>0</v>
      </c>
      <c r="F28" s="24">
        <f>SUM(Y3_T4[Number of Out of State Vessels Pumped])</f>
        <v>0</v>
      </c>
    </row>
    <row r="29" spans="1:6" x14ac:dyDescent="0.25">
      <c r="B29" s="13" t="s">
        <v>12</v>
      </c>
      <c r="C29" s="24">
        <f>SUM(Y3_T1[Gallons Pumped Per Vessel])</f>
        <v>0</v>
      </c>
      <c r="D29" s="24">
        <f>SUM(Y3_T2[Gallons Pumped Per Vessel])</f>
        <v>0</v>
      </c>
      <c r="E29" s="24">
        <f>SUM(Y3_T3[Gallons Pumped Per Vessel])</f>
        <v>0</v>
      </c>
      <c r="F29" s="24">
        <f>SUM(Y3_T4[Gallons Pumped Per Vessel])</f>
        <v>0</v>
      </c>
    </row>
    <row r="30" spans="1:6" x14ac:dyDescent="0.25">
      <c r="B30" s="13" t="s">
        <v>29</v>
      </c>
      <c r="C30" s="11">
        <f>SUM(Y3_T1[Salary])</f>
        <v>0</v>
      </c>
      <c r="D30" s="11">
        <f>SUM(Y3_T2[Salary])</f>
        <v>0</v>
      </c>
      <c r="E30" s="11">
        <f>SUM(Y3_T3[Salary])</f>
        <v>0</v>
      </c>
      <c r="F30" s="11">
        <f>SUM(Y3_T4[Salary])</f>
        <v>0</v>
      </c>
    </row>
    <row r="31" spans="1:6" x14ac:dyDescent="0.25">
      <c r="B31" s="13" t="s">
        <v>19</v>
      </c>
      <c r="C31" s="11">
        <f>SUM(Y3_T1[Fee ($)])</f>
        <v>0</v>
      </c>
      <c r="D31" s="11">
        <f>SUM(Y3_T2[Fee ($)])</f>
        <v>0</v>
      </c>
      <c r="E31" s="11">
        <f>SUM(Y3_T3[Fee ($)])</f>
        <v>0</v>
      </c>
      <c r="F31" s="11">
        <f>SUM(Y3_T4[Fee ($)])</f>
        <v>0</v>
      </c>
    </row>
    <row r="32" spans="1:6" x14ac:dyDescent="0.25">
      <c r="B32" s="49" t="s">
        <v>35</v>
      </c>
      <c r="C32" s="11">
        <f>C30-C31</f>
        <v>0</v>
      </c>
      <c r="D32" s="11">
        <f t="shared" ref="D32:F32" si="2">D30-D31</f>
        <v>0</v>
      </c>
      <c r="E32" s="11">
        <f t="shared" si="2"/>
        <v>0</v>
      </c>
      <c r="F32" s="11">
        <f t="shared" si="2"/>
        <v>0</v>
      </c>
    </row>
    <row r="33" spans="1:6" x14ac:dyDescent="0.25">
      <c r="B33" s="8"/>
      <c r="C33" s="8"/>
      <c r="D33" s="8"/>
      <c r="E33" s="8"/>
      <c r="F33" s="8"/>
    </row>
    <row r="34" spans="1:6" s="10" customFormat="1" ht="27.75" customHeight="1" x14ac:dyDescent="0.25">
      <c r="A34" s="10" t="s">
        <v>22</v>
      </c>
      <c r="B34" s="15" t="s">
        <v>16</v>
      </c>
      <c r="C34" s="16" t="str">
        <f xml:space="preserve"> _xlfn.CONCAT('Year 4'!D10, " ", 'Year 4'!D11)</f>
        <v xml:space="preserve"> </v>
      </c>
      <c r="D34" s="16" t="str">
        <f>_xlfn.CONCAT('Year 4'!O10, " ", 'Year 4'!O11)</f>
        <v xml:space="preserve"> </v>
      </c>
      <c r="E34" s="16" t="str">
        <f>_xlfn.CONCAT('Year 4'!Z10, " ", 'Year 4'!Z11)</f>
        <v xml:space="preserve"> </v>
      </c>
      <c r="F34" s="16" t="str">
        <f>_xlfn.CONCAT('Year 4'!AK10, " ", 'Year 4'!AK11)</f>
        <v xml:space="preserve"> </v>
      </c>
    </row>
    <row r="35" spans="1:6" x14ac:dyDescent="0.25">
      <c r="B35" s="13" t="s">
        <v>17</v>
      </c>
      <c r="C35" s="24">
        <f>SUM(Y4_T1[Number of Florida Vessels Pumped])</f>
        <v>0</v>
      </c>
      <c r="D35" s="24">
        <f>SUM(Y4_T2[Number of Florida Vessels Pumped])</f>
        <v>0</v>
      </c>
      <c r="E35" s="24">
        <f>SUM(Y4_T3[Number of Florida Vessels Pumped])</f>
        <v>0</v>
      </c>
      <c r="F35" s="24">
        <f>SUM(Y4_T4[Number of Florida Vessels Pumped])</f>
        <v>0</v>
      </c>
    </row>
    <row r="36" spans="1:6" x14ac:dyDescent="0.25">
      <c r="B36" s="13" t="s">
        <v>18</v>
      </c>
      <c r="C36" s="24">
        <f>SUM(Y4_T1[Number of Out of State Vessels Pumped])</f>
        <v>0</v>
      </c>
      <c r="D36" s="24">
        <f>SUM(Y4_T2[Number of Out of State Vessels Pumped])</f>
        <v>0</v>
      </c>
      <c r="E36" s="24">
        <f>SUM(Y4_T3[Number of Out of State Vessels Pumped])</f>
        <v>0</v>
      </c>
      <c r="F36" s="24">
        <f>SUM(Y4_T4[Number of Out of State Vessels Pumped])</f>
        <v>0</v>
      </c>
    </row>
    <row r="37" spans="1:6" x14ac:dyDescent="0.25">
      <c r="B37" s="13" t="s">
        <v>12</v>
      </c>
      <c r="C37" s="24">
        <f>SUM(Y4_T1[Gallons Pumped Per Vessel])</f>
        <v>0</v>
      </c>
      <c r="D37" s="24">
        <f>SUM(Y4_T2[Gallons Pumped Per Vessel])</f>
        <v>0</v>
      </c>
      <c r="E37" s="24">
        <f>SUM(Y4_T3[Gallons Pumped Per Vessel])</f>
        <v>0</v>
      </c>
      <c r="F37" s="24">
        <f>SUM(Y4_T4[Gallons Pumped Per Vessel])</f>
        <v>0</v>
      </c>
    </row>
    <row r="38" spans="1:6" x14ac:dyDescent="0.25">
      <c r="B38" s="13" t="s">
        <v>29</v>
      </c>
      <c r="C38" s="11">
        <f>SUM(Y4_T1[Salary])</f>
        <v>0</v>
      </c>
      <c r="D38" s="11">
        <f>SUM(Y4_T2[Salary])</f>
        <v>0</v>
      </c>
      <c r="E38" s="11">
        <f>SUM(Y4_T3[Salary])</f>
        <v>0</v>
      </c>
      <c r="F38" s="11">
        <f>SUM(Y4_T4[Salary])</f>
        <v>0</v>
      </c>
    </row>
    <row r="39" spans="1:6" x14ac:dyDescent="0.25">
      <c r="B39" s="13" t="s">
        <v>19</v>
      </c>
      <c r="C39" s="11">
        <f>SUM(Y4_T1[Fee ($)])</f>
        <v>0</v>
      </c>
      <c r="D39" s="11">
        <f>SUM(Y4_T2[Fee ($)])</f>
        <v>0</v>
      </c>
      <c r="E39" s="11">
        <f>SUM(Y4_T3[Fee ($)])</f>
        <v>0</v>
      </c>
      <c r="F39" s="11">
        <f>SUM(Y4_T4[Fee ($)])</f>
        <v>0</v>
      </c>
    </row>
    <row r="40" spans="1:6" x14ac:dyDescent="0.25">
      <c r="B40" s="49" t="s">
        <v>35</v>
      </c>
      <c r="C40" s="11">
        <f>C38-C39</f>
        <v>0</v>
      </c>
      <c r="D40" s="11">
        <f t="shared" ref="D40:F40" si="3">D38-D39</f>
        <v>0</v>
      </c>
      <c r="E40" s="11">
        <f t="shared" si="3"/>
        <v>0</v>
      </c>
      <c r="F40" s="11">
        <f t="shared" si="3"/>
        <v>0</v>
      </c>
    </row>
    <row r="41" spans="1:6" x14ac:dyDescent="0.25">
      <c r="B41" s="8"/>
      <c r="C41" s="8"/>
      <c r="D41" s="8"/>
      <c r="E41" s="8"/>
      <c r="F41" s="8"/>
    </row>
    <row r="42" spans="1:6" s="10" customFormat="1" ht="29.25" customHeight="1" x14ac:dyDescent="0.25">
      <c r="A42" s="18" t="s">
        <v>23</v>
      </c>
      <c r="B42" s="15" t="s">
        <v>16</v>
      </c>
      <c r="C42" s="16" t="str">
        <f xml:space="preserve"> _xlfn.CONCAT('Year 5'!D10, " ", 'Year 5'!D11)</f>
        <v xml:space="preserve"> </v>
      </c>
      <c r="D42" s="16" t="str">
        <f>_xlfn.CONCAT('Year 5'!O10, " ", 'Year 5'!O11)</f>
        <v xml:space="preserve"> </v>
      </c>
      <c r="E42" s="16" t="str">
        <f>_xlfn.CONCAT('Year 5'!Z10, " ", 'Year 5'!Z11)</f>
        <v xml:space="preserve"> </v>
      </c>
      <c r="F42" s="16" t="str">
        <f>_xlfn.CONCAT('Year 5'!AK10, " ", 'Year 5'!AK11)</f>
        <v xml:space="preserve"> </v>
      </c>
    </row>
    <row r="43" spans="1:6" x14ac:dyDescent="0.25">
      <c r="B43" s="13" t="s">
        <v>17</v>
      </c>
      <c r="C43" s="24">
        <f>SUM(Y5_T1[Number of Florida Vessels Pumped])</f>
        <v>0</v>
      </c>
      <c r="D43" s="24">
        <f>SUM(Y5_T2[Number of Florida Vessels Pumped])</f>
        <v>0</v>
      </c>
      <c r="E43" s="24">
        <f>SUM(Y5_T3[Number of Florida Vessels Pumped])</f>
        <v>0</v>
      </c>
      <c r="F43" s="24">
        <f>SUM(Y5_T4[Number of Florida Vessels Pumped])</f>
        <v>0</v>
      </c>
    </row>
    <row r="44" spans="1:6" x14ac:dyDescent="0.25">
      <c r="B44" s="13" t="s">
        <v>18</v>
      </c>
      <c r="C44" s="24">
        <f>SUM(Y5_T1[Number of Out of State Vessels Pumped])</f>
        <v>0</v>
      </c>
      <c r="D44" s="24">
        <f>SUM(Y5_T2[Number of Out of State Vessels Pumped])</f>
        <v>0</v>
      </c>
      <c r="E44" s="24">
        <f>SUM(Y5_T3[Number of Out of State Vessels Pumped])</f>
        <v>0</v>
      </c>
      <c r="F44" s="24">
        <f>SUM(Y5_T4[Number of Out of State Vessels Pumped])</f>
        <v>0</v>
      </c>
    </row>
    <row r="45" spans="1:6" x14ac:dyDescent="0.25">
      <c r="A45" s="18"/>
      <c r="B45" s="13" t="s">
        <v>12</v>
      </c>
      <c r="C45" s="24">
        <f>SUM(Y5_T1[Gallons Pumped Per Vessel])</f>
        <v>0</v>
      </c>
      <c r="D45" s="24">
        <f>SUM(Y5_T2[Gallons Pumped Per Vessel])</f>
        <v>0</v>
      </c>
      <c r="E45" s="24">
        <f>SUM(Y5_T3[Gallons Pumped Per Vessel])</f>
        <v>0</v>
      </c>
      <c r="F45" s="24">
        <f>SUM(Y5_T4[Gallons Pumped Per Vessel])</f>
        <v>0</v>
      </c>
    </row>
    <row r="46" spans="1:6" x14ac:dyDescent="0.25">
      <c r="A46" s="51"/>
      <c r="B46" s="13" t="s">
        <v>29</v>
      </c>
      <c r="C46" s="11">
        <f>SUM(Y5_T1[Salary])</f>
        <v>0</v>
      </c>
      <c r="D46" s="11">
        <f>SUM(Y5_T2[Salary])</f>
        <v>0</v>
      </c>
      <c r="E46" s="11">
        <f>SUM(Y5_T3[Salary])</f>
        <v>0</v>
      </c>
      <c r="F46" s="11">
        <f>SUM(Y5_T4[Salary])</f>
        <v>0</v>
      </c>
    </row>
    <row r="47" spans="1:6" x14ac:dyDescent="0.25">
      <c r="B47" s="13" t="s">
        <v>19</v>
      </c>
      <c r="C47" s="11">
        <f>SUM(Y5_T1[Fee ($)])</f>
        <v>0</v>
      </c>
      <c r="D47" s="11">
        <f>SUM(Y5_T2[Fee ($)])</f>
        <v>0</v>
      </c>
      <c r="E47" s="11">
        <f>SUM(Y5_T3[Fee ($)])</f>
        <v>0</v>
      </c>
      <c r="F47" s="11">
        <f>SUM(Y5_T4[Fee ($)])</f>
        <v>0</v>
      </c>
    </row>
    <row r="48" spans="1:6" x14ac:dyDescent="0.25">
      <c r="B48" s="49" t="s">
        <v>35</v>
      </c>
      <c r="C48" s="11">
        <f>C46-C47</f>
        <v>0</v>
      </c>
      <c r="D48" s="11">
        <f t="shared" ref="D48:F48" si="4">D46-D47</f>
        <v>0</v>
      </c>
      <c r="E48" s="11">
        <f t="shared" si="4"/>
        <v>0</v>
      </c>
      <c r="F48" s="11">
        <f t="shared" si="4"/>
        <v>0</v>
      </c>
    </row>
  </sheetData>
  <mergeCells count="1">
    <mergeCell ref="C2:F2"/>
  </mergeCells>
  <pageMargins left="0.7" right="0.7" top="0.75" bottom="0.75" header="0.3" footer="0.3"/>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b 3 V I 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b 3 V I 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9 1 S F s o i k e 4 D g A A A B E A A A A T A B w A R m 9 y b X V s Y X M v U 2 V j d G l v b j E u b S C i G A A o o B Q A A A A A A A A A A A A A A A A A A A A A A A A A A A A r T k 0 u y c z P U w i G 0 I b W A F B L A Q I t A B Q A A g A I A G 9 1 S F u K m g 3 p p A A A A P Y A A A A S A A A A A A A A A A A A A A A A A A A A A A B D b 2 5 m a W c v U G F j a 2 F n Z S 5 4 b W x Q S w E C L Q A U A A I A C A B v d U h b D 8 r p q 6 Q A A A D p A A A A E w A A A A A A A A A A A A A A A A D w A A A A W 0 N v b n R l b n R f V H l w Z X N d L n h t b F B L A Q I t A B Q A A g A I A G 9 1 S 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M W k 5 w x i k n T L D t p N j P + d C 8 A A A A A A I A A A A A A B B m A A A A A Q A A I A A A A O 3 A p V G D S E R z F F 8 C F w p S x M Z / r z A f 6 p L Z 5 s Y C o g N D f F r 2 A A A A A A 6 A A A A A A g A A I A A A A L S q Z 4 Y x P o 8 9 I 3 C o v H H S A E E 6 Q 6 u r N S G Q N j V / V 0 8 t g D C z U A A A A A M m y J h S A c f q U o X W O H c 4 B 7 e p J O X 3 P e P P v F L S 4 S + p r u n 9 z i r R n 9 X P 7 y q R 3 H 5 G y S t s 9 G 4 q d h w l 3 P 2 h i 5 U + i r l D k k H j v u L x A n S d e K A F M / w x / I t b Q A A A A N W S z i y k j I x w A 1 k U U 3 f V e j T L S 3 J K u G v H 2 1 I F z 9 4 Y D 1 m J G S o 1 3 E 4 J i 3 8 n t 4 1 b u 4 l p B 2 p G r N r u E Q / 8 j s v U y 4 k A f 7 U = < / D a t a M a s h u p > 
</file>

<file path=customXml/itemProps1.xml><?xml version="1.0" encoding="utf-8"?>
<ds:datastoreItem xmlns:ds="http://schemas.openxmlformats.org/officeDocument/2006/customXml" ds:itemID="{D75B1829-0FF8-458F-93EF-E9ABCE2D21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vt:lpstr>
      <vt:lpstr>Year 1</vt:lpstr>
      <vt:lpstr>Year 2</vt:lpstr>
      <vt:lpstr>Year 3</vt:lpstr>
      <vt:lpstr>Year 4</vt:lpstr>
      <vt:lpstr>Year 5</vt:lpstr>
      <vt:lpstr>Five (5) Years</vt:lpstr>
      <vt:lpstr>'Five (5) Years'!Print_Area</vt:lpstr>
      <vt:lpstr>Instruction!Print_Area</vt:lpstr>
      <vt:lpstr>'Year 1'!Print_Area</vt:lpstr>
      <vt:lpstr>'Year 2'!Print_Area</vt:lpstr>
      <vt:lpstr>'Year 3'!Print_Area</vt:lpstr>
      <vt:lpstr>'Year 4'!Print_Area</vt:lpstr>
      <vt:lpstr>'Year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Faragalla, Sandra</dc:creator>
  <cp:keywords/>
  <dc:description/>
  <cp:lastModifiedBy>Binns, Ian</cp:lastModifiedBy>
  <cp:revision/>
  <cp:lastPrinted>2026-05-15T17:27:21Z</cp:lastPrinted>
  <dcterms:created xsi:type="dcterms:W3CDTF">2015-06-05T18:17:20Z</dcterms:created>
  <dcterms:modified xsi:type="dcterms:W3CDTF">2026-05-20T17:27:24Z</dcterms:modified>
  <cp:category/>
  <cp:contentStatus/>
</cp:coreProperties>
</file>