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floridadep-my.sharepoint.com/personal/ian_binns_floridadep_gov/Documents/Desktop/"/>
    </mc:Choice>
  </mc:AlternateContent>
  <xr:revisionPtr revIDLastSave="1" documentId="13_ncr:1_{45F32992-E2E6-4804-8E1C-B73778337746}" xr6:coauthVersionLast="47" xr6:coauthVersionMax="47" xr10:uidLastSave="{4352DC1B-657A-4E5C-AA4B-F798150DC663}"/>
  <bookViews>
    <workbookView xWindow="28680" yWindow="-120" windowWidth="29040" windowHeight="15720" xr2:uid="{00000000-000D-0000-FFFF-FFFF00000000}"/>
  </bookViews>
  <sheets>
    <sheet name="Instruction" sheetId="7" r:id="rId1"/>
    <sheet name="Year 1" sheetId="1" r:id="rId2"/>
    <sheet name="Year 2" sheetId="3" r:id="rId3"/>
    <sheet name="Year 3" sheetId="4" r:id="rId4"/>
    <sheet name="Year 4" sheetId="5" r:id="rId5"/>
    <sheet name="Year 5" sheetId="6" r:id="rId6"/>
    <sheet name="Five (5) Years" sheetId="2" r:id="rId7"/>
  </sheets>
  <definedNames>
    <definedName name="_xlnm.Print_Area" localSheetId="6">'Five (5) Years'!$A$1:$G$51</definedName>
    <definedName name="_xlnm.Print_Area" localSheetId="0">Instruction!$A$1:$M$26</definedName>
    <definedName name="_xlnm.Print_Area" localSheetId="1">'Year 1'!$A$1:$AR$92</definedName>
    <definedName name="_xlnm.Print_Area" localSheetId="2">'Year 2'!$A$1:$AR$92</definedName>
    <definedName name="_xlnm.Print_Area" localSheetId="3">'Year 3'!$A$1:$AR$92</definedName>
    <definedName name="_xlnm.Print_Area" localSheetId="4">'Year 4'!$A$1:$AR$92</definedName>
    <definedName name="_xlnm.Print_Area" localSheetId="5">'Year 5'!$A$1:$AR$92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2" l="1"/>
  <c r="C9" i="2"/>
  <c r="C8" i="2"/>
  <c r="AP8" i="6"/>
  <c r="AP7" i="6"/>
  <c r="AE8" i="6"/>
  <c r="AE7" i="6"/>
  <c r="T8" i="6"/>
  <c r="T7" i="6"/>
  <c r="I8" i="6"/>
  <c r="I7" i="6"/>
  <c r="AP8" i="5"/>
  <c r="AP7" i="5"/>
  <c r="AE8" i="5"/>
  <c r="AE7" i="5"/>
  <c r="T8" i="5"/>
  <c r="T7" i="5"/>
  <c r="I8" i="5"/>
  <c r="I7" i="5"/>
  <c r="AP8" i="4"/>
  <c r="AP7" i="4"/>
  <c r="AE8" i="4"/>
  <c r="AE7" i="4"/>
  <c r="T8" i="4"/>
  <c r="T7" i="4"/>
  <c r="I8" i="4"/>
  <c r="I7" i="4"/>
  <c r="AP8" i="3"/>
  <c r="AP7" i="3"/>
  <c r="AE8" i="3"/>
  <c r="AE7" i="3"/>
  <c r="T8" i="3"/>
  <c r="T7" i="3"/>
  <c r="I8" i="3"/>
  <c r="I7" i="3"/>
  <c r="I3" i="3"/>
  <c r="AP8" i="1"/>
  <c r="AP4" i="1"/>
  <c r="AP5" i="1"/>
  <c r="AP6" i="1"/>
  <c r="AP7" i="1"/>
  <c r="AP3" i="1"/>
  <c r="AE3" i="1"/>
  <c r="AE8" i="1"/>
  <c r="AE7" i="1"/>
  <c r="AE5" i="1"/>
  <c r="AE6" i="1"/>
  <c r="AE4" i="1"/>
  <c r="T8" i="1"/>
  <c r="C17" i="2"/>
  <c r="F15" i="1"/>
  <c r="F23" i="1" l="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AM16" i="6"/>
  <c r="AM17" i="6"/>
  <c r="AM18" i="6"/>
  <c r="AM19" i="6"/>
  <c r="F48" i="2" s="1"/>
  <c r="AM20" i="6"/>
  <c r="AM21" i="6"/>
  <c r="AM22" i="6"/>
  <c r="AM23" i="6"/>
  <c r="AM24" i="6"/>
  <c r="AM25" i="6"/>
  <c r="AM26" i="6"/>
  <c r="AM27" i="6"/>
  <c r="AM28" i="6"/>
  <c r="AM29" i="6"/>
  <c r="AM30" i="6"/>
  <c r="AM31" i="6"/>
  <c r="AM32" i="6"/>
  <c r="AM33" i="6"/>
  <c r="AM34" i="6"/>
  <c r="AM35" i="6"/>
  <c r="AM36" i="6"/>
  <c r="AM37" i="6"/>
  <c r="AM38" i="6"/>
  <c r="AM39" i="6"/>
  <c r="AM40" i="6"/>
  <c r="AM41" i="6"/>
  <c r="AM42" i="6"/>
  <c r="AM43" i="6"/>
  <c r="AM44" i="6"/>
  <c r="AM45" i="6"/>
  <c r="AM46" i="6"/>
  <c r="AM47" i="6"/>
  <c r="AM48" i="6"/>
  <c r="AM49" i="6"/>
  <c r="AM50" i="6"/>
  <c r="AM51" i="6"/>
  <c r="AM52" i="6"/>
  <c r="AM53" i="6"/>
  <c r="AM54" i="6"/>
  <c r="AM55" i="6"/>
  <c r="AM56" i="6"/>
  <c r="AM57" i="6"/>
  <c r="AM58" i="6"/>
  <c r="AM59" i="6"/>
  <c r="AM60" i="6"/>
  <c r="AM61" i="6"/>
  <c r="AM62" i="6"/>
  <c r="AM63" i="6"/>
  <c r="AM64" i="6"/>
  <c r="AM65" i="6"/>
  <c r="AM66" i="6"/>
  <c r="AM67" i="6"/>
  <c r="AM68" i="6"/>
  <c r="AM69" i="6"/>
  <c r="AM70" i="6"/>
  <c r="AM71" i="6"/>
  <c r="AM72" i="6"/>
  <c r="AM73" i="6"/>
  <c r="AM74" i="6"/>
  <c r="AM75" i="6"/>
  <c r="AM76" i="6"/>
  <c r="AM77" i="6"/>
  <c r="AM78" i="6"/>
  <c r="AM79" i="6"/>
  <c r="AM80" i="6"/>
  <c r="AM81" i="6"/>
  <c r="AM82" i="6"/>
  <c r="AM83" i="6"/>
  <c r="AM84" i="6"/>
  <c r="AM85" i="6"/>
  <c r="AM86" i="6"/>
  <c r="AM87" i="6"/>
  <c r="AM88" i="6"/>
  <c r="AM89" i="6"/>
  <c r="AM90" i="6"/>
  <c r="AM91" i="6"/>
  <c r="AM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15" i="6"/>
  <c r="E48" i="2" s="1"/>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15" i="6"/>
  <c r="D48" i="2" s="1"/>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15" i="6"/>
  <c r="C48" i="2" s="1"/>
  <c r="AM16" i="5"/>
  <c r="F40" i="2" s="1"/>
  <c r="AM17" i="5"/>
  <c r="AM18" i="5"/>
  <c r="AM19" i="5"/>
  <c r="AM20" i="5"/>
  <c r="AM21" i="5"/>
  <c r="AM22" i="5"/>
  <c r="AM23" i="5"/>
  <c r="AM24" i="5"/>
  <c r="AM25" i="5"/>
  <c r="AM26" i="5"/>
  <c r="AM27" i="5"/>
  <c r="AM28" i="5"/>
  <c r="AM29" i="5"/>
  <c r="AM30" i="5"/>
  <c r="AM31" i="5"/>
  <c r="AM32" i="5"/>
  <c r="AM33" i="5"/>
  <c r="AM34" i="5"/>
  <c r="AM35" i="5"/>
  <c r="AM36" i="5"/>
  <c r="AM37" i="5"/>
  <c r="AM38" i="5"/>
  <c r="AM39" i="5"/>
  <c r="AM40" i="5"/>
  <c r="AM41" i="5"/>
  <c r="AM42" i="5"/>
  <c r="AM43" i="5"/>
  <c r="AM44" i="5"/>
  <c r="AM45" i="5"/>
  <c r="AM46" i="5"/>
  <c r="AM47" i="5"/>
  <c r="AM48" i="5"/>
  <c r="AM49" i="5"/>
  <c r="AM50" i="5"/>
  <c r="AM51" i="5"/>
  <c r="AM52" i="5"/>
  <c r="AM53" i="5"/>
  <c r="AM54" i="5"/>
  <c r="AM55" i="5"/>
  <c r="AM56" i="5"/>
  <c r="AM57" i="5"/>
  <c r="AM58" i="5"/>
  <c r="AM59" i="5"/>
  <c r="AM60" i="5"/>
  <c r="AM61" i="5"/>
  <c r="AM62" i="5"/>
  <c r="AM63" i="5"/>
  <c r="AM64" i="5"/>
  <c r="AM65" i="5"/>
  <c r="AM66" i="5"/>
  <c r="AM67" i="5"/>
  <c r="AM68" i="5"/>
  <c r="AM69" i="5"/>
  <c r="AM70" i="5"/>
  <c r="AM71" i="5"/>
  <c r="AM72" i="5"/>
  <c r="AM73" i="5"/>
  <c r="AM74" i="5"/>
  <c r="AM75" i="5"/>
  <c r="AM76" i="5"/>
  <c r="AM77" i="5"/>
  <c r="AM78" i="5"/>
  <c r="AM79" i="5"/>
  <c r="AM80" i="5"/>
  <c r="AM81" i="5"/>
  <c r="AM82" i="5"/>
  <c r="AM83" i="5"/>
  <c r="AM84" i="5"/>
  <c r="AM85" i="5"/>
  <c r="AM86" i="5"/>
  <c r="AM87" i="5"/>
  <c r="AM88" i="5"/>
  <c r="AM89" i="5"/>
  <c r="AM90" i="5"/>
  <c r="AM91" i="5"/>
  <c r="AM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15" i="5"/>
  <c r="E40" i="2" s="1"/>
  <c r="Q16" i="5"/>
  <c r="D40" i="2" s="1"/>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15" i="5"/>
  <c r="C40" i="2" s="1"/>
  <c r="AM16" i="4"/>
  <c r="AM17" i="4"/>
  <c r="AM18" i="4"/>
  <c r="F32" i="2" s="1"/>
  <c r="AM19" i="4"/>
  <c r="AM20" i="4"/>
  <c r="AM21" i="4"/>
  <c r="AM22" i="4"/>
  <c r="AM23" i="4"/>
  <c r="AM24" i="4"/>
  <c r="AM25" i="4"/>
  <c r="AM26" i="4"/>
  <c r="AM27" i="4"/>
  <c r="AM28" i="4"/>
  <c r="AM29" i="4"/>
  <c r="AM30" i="4"/>
  <c r="AM31" i="4"/>
  <c r="AM32" i="4"/>
  <c r="AM33" i="4"/>
  <c r="AM34" i="4"/>
  <c r="AM35" i="4"/>
  <c r="AM36" i="4"/>
  <c r="AM37" i="4"/>
  <c r="AM38" i="4"/>
  <c r="AM39" i="4"/>
  <c r="AM40" i="4"/>
  <c r="AM41" i="4"/>
  <c r="AM42" i="4"/>
  <c r="AM43" i="4"/>
  <c r="AM44" i="4"/>
  <c r="AM45" i="4"/>
  <c r="AM46" i="4"/>
  <c r="AM47" i="4"/>
  <c r="AM48" i="4"/>
  <c r="AM49" i="4"/>
  <c r="AM50" i="4"/>
  <c r="AM51" i="4"/>
  <c r="AM52" i="4"/>
  <c r="AM53" i="4"/>
  <c r="AM54" i="4"/>
  <c r="AM55" i="4"/>
  <c r="AM56" i="4"/>
  <c r="AM57" i="4"/>
  <c r="AM58" i="4"/>
  <c r="AM59" i="4"/>
  <c r="AM60" i="4"/>
  <c r="AM61" i="4"/>
  <c r="AM62" i="4"/>
  <c r="AM63" i="4"/>
  <c r="AM64" i="4"/>
  <c r="AM65" i="4"/>
  <c r="AM66" i="4"/>
  <c r="AM67" i="4"/>
  <c r="AM68" i="4"/>
  <c r="AM69" i="4"/>
  <c r="AM70" i="4"/>
  <c r="AM71" i="4"/>
  <c r="AM72" i="4"/>
  <c r="AM73" i="4"/>
  <c r="AM74" i="4"/>
  <c r="AM75" i="4"/>
  <c r="AM76" i="4"/>
  <c r="AM77" i="4"/>
  <c r="AM78" i="4"/>
  <c r="AM79" i="4"/>
  <c r="AM80" i="4"/>
  <c r="AM81" i="4"/>
  <c r="AM82" i="4"/>
  <c r="AM83" i="4"/>
  <c r="AM84" i="4"/>
  <c r="AM85" i="4"/>
  <c r="AM86" i="4"/>
  <c r="AM87" i="4"/>
  <c r="AM88" i="4"/>
  <c r="AM89" i="4"/>
  <c r="AM90" i="4"/>
  <c r="AM91" i="4"/>
  <c r="AM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15" i="4"/>
  <c r="E32" i="2" s="1"/>
  <c r="Q16" i="4"/>
  <c r="Q17" i="4"/>
  <c r="Q18" i="4"/>
  <c r="Q19" i="4"/>
  <c r="Q20" i="4"/>
  <c r="Q21" i="4"/>
  <c r="Q22" i="4"/>
  <c r="Q23" i="4"/>
  <c r="Q24" i="4"/>
  <c r="Q25" i="4"/>
  <c r="Q26" i="4"/>
  <c r="Q27" i="4"/>
  <c r="Q28" i="4"/>
  <c r="D32" i="2" s="1"/>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Q87" i="4"/>
  <c r="Q88" i="4"/>
  <c r="Q89" i="4"/>
  <c r="Q90" i="4"/>
  <c r="Q91" i="4"/>
  <c r="Q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15" i="4"/>
  <c r="C32" i="2" s="1"/>
  <c r="AM16" i="3"/>
  <c r="AM17" i="3"/>
  <c r="F24" i="2" s="1"/>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15" i="3"/>
  <c r="E24" i="2" s="1"/>
  <c r="Q15" i="3"/>
  <c r="D24" i="2" s="1"/>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F15" i="3"/>
  <c r="C24" i="2" s="1"/>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M84" i="1"/>
  <c r="AM85" i="1"/>
  <c r="AM86" i="1"/>
  <c r="AM87" i="1"/>
  <c r="AM88" i="1"/>
  <c r="AM89" i="1"/>
  <c r="AM90" i="1"/>
  <c r="AM91"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Q15" i="1"/>
  <c r="F16" i="1"/>
  <c r="F17" i="1"/>
  <c r="F22" i="1"/>
  <c r="F21" i="1"/>
  <c r="F20" i="1"/>
  <c r="Q83" i="1"/>
  <c r="Q84" i="1"/>
  <c r="Q85" i="1"/>
  <c r="Q86" i="1"/>
  <c r="Q87" i="1"/>
  <c r="Q88" i="1"/>
  <c r="Q89" i="1"/>
  <c r="Q90" i="1"/>
  <c r="Q91" i="1"/>
  <c r="Q65" i="1"/>
  <c r="Q66" i="1"/>
  <c r="Q67" i="1"/>
  <c r="Q68" i="1"/>
  <c r="Q69" i="1"/>
  <c r="Q70" i="1"/>
  <c r="Q71" i="1"/>
  <c r="Q72" i="1"/>
  <c r="Q73" i="1"/>
  <c r="Q74" i="1"/>
  <c r="Q75" i="1"/>
  <c r="Q76" i="1"/>
  <c r="Q77" i="1"/>
  <c r="Q78" i="1"/>
  <c r="Q79" i="1"/>
  <c r="Q80" i="1"/>
  <c r="Q81" i="1"/>
  <c r="Q82" i="1"/>
  <c r="Q49" i="1"/>
  <c r="Q50" i="1"/>
  <c r="Q51" i="1"/>
  <c r="Q52" i="1"/>
  <c r="Q53" i="1"/>
  <c r="Q54" i="1"/>
  <c r="Q55" i="1"/>
  <c r="Q56" i="1"/>
  <c r="Q57" i="1"/>
  <c r="Q58" i="1"/>
  <c r="Q59" i="1"/>
  <c r="Q60" i="1"/>
  <c r="Q61" i="1"/>
  <c r="Q62" i="1"/>
  <c r="Q63" i="1"/>
  <c r="Q64" i="1"/>
  <c r="Q33" i="1"/>
  <c r="Q34" i="1"/>
  <c r="Q35" i="1"/>
  <c r="Q36" i="1"/>
  <c r="Q37" i="1"/>
  <c r="Q38" i="1"/>
  <c r="Q39" i="1"/>
  <c r="Q40" i="1"/>
  <c r="Q41" i="1"/>
  <c r="Q42" i="1"/>
  <c r="Q43" i="1"/>
  <c r="Q44" i="1"/>
  <c r="Q45" i="1"/>
  <c r="Q46" i="1"/>
  <c r="Q47" i="1"/>
  <c r="Q48" i="1"/>
  <c r="Q25" i="1"/>
  <c r="Q26" i="1"/>
  <c r="Q27" i="1"/>
  <c r="Q28" i="1"/>
  <c r="Q29" i="1"/>
  <c r="Q30" i="1"/>
  <c r="Q31" i="1"/>
  <c r="Q32" i="1"/>
  <c r="Q21" i="1"/>
  <c r="Q22" i="1"/>
  <c r="Q23" i="1"/>
  <c r="Q24" i="1"/>
  <c r="Q20" i="1"/>
  <c r="F18" i="1"/>
  <c r="F19" i="1"/>
  <c r="Q16" i="1"/>
  <c r="Q17" i="1"/>
  <c r="Q18" i="1"/>
  <c r="Q19" i="1"/>
  <c r="C4" i="2"/>
  <c r="C7" i="2"/>
  <c r="C6" i="2"/>
  <c r="C5" i="2"/>
  <c r="T3" i="1"/>
  <c r="C16" i="2" l="1"/>
  <c r="C18" i="2" s="1"/>
  <c r="F16" i="2"/>
  <c r="E16" i="2"/>
  <c r="D16" i="2"/>
  <c r="AE3" i="4"/>
  <c r="T7" i="1"/>
  <c r="T5" i="1"/>
  <c r="T5" i="6" s="1"/>
  <c r="T6" i="1"/>
  <c r="T6" i="6" s="1"/>
  <c r="T4" i="1"/>
  <c r="T3" i="6"/>
  <c r="I6" i="6"/>
  <c r="I5" i="6"/>
  <c r="I4" i="6"/>
  <c r="I3" i="6"/>
  <c r="T3" i="5"/>
  <c r="I6" i="5"/>
  <c r="I5" i="5"/>
  <c r="I4" i="5"/>
  <c r="I3" i="5"/>
  <c r="T3" i="4"/>
  <c r="I6" i="4"/>
  <c r="I5" i="4"/>
  <c r="I4" i="4"/>
  <c r="I3" i="4"/>
  <c r="T3" i="3"/>
  <c r="I5" i="3"/>
  <c r="I6" i="3"/>
  <c r="I4" i="3"/>
  <c r="F46" i="2"/>
  <c r="F45" i="2"/>
  <c r="E46" i="2"/>
  <c r="E45" i="2"/>
  <c r="D46" i="2"/>
  <c r="D45" i="2"/>
  <c r="C46" i="2"/>
  <c r="C45" i="2"/>
  <c r="F38" i="2"/>
  <c r="F37" i="2"/>
  <c r="E38" i="2"/>
  <c r="E37" i="2"/>
  <c r="D38" i="2"/>
  <c r="D37" i="2"/>
  <c r="C38" i="2"/>
  <c r="C37" i="2"/>
  <c r="F30" i="2"/>
  <c r="F29" i="2"/>
  <c r="E30" i="2"/>
  <c r="E29" i="2"/>
  <c r="D30" i="2"/>
  <c r="D29" i="2"/>
  <c r="C30" i="2"/>
  <c r="C29" i="2"/>
  <c r="F22" i="2"/>
  <c r="F21" i="2"/>
  <c r="E22" i="2"/>
  <c r="E21" i="2"/>
  <c r="D22" i="2"/>
  <c r="D21" i="2"/>
  <c r="C22" i="2"/>
  <c r="C21" i="2"/>
  <c r="F14" i="2"/>
  <c r="F13" i="2"/>
  <c r="E14" i="2"/>
  <c r="E13" i="2"/>
  <c r="D14" i="2"/>
  <c r="D13" i="2"/>
  <c r="C14" i="2"/>
  <c r="C13" i="2"/>
  <c r="D44" i="2"/>
  <c r="D28" i="2"/>
  <c r="D36" i="2"/>
  <c r="D20" i="2"/>
  <c r="D12" i="2"/>
  <c r="F36" i="2"/>
  <c r="F28" i="2"/>
  <c r="F20" i="2"/>
  <c r="F12" i="2"/>
  <c r="E44" i="2"/>
  <c r="E36" i="2"/>
  <c r="E28" i="2"/>
  <c r="E20" i="2"/>
  <c r="E12" i="2"/>
  <c r="C12" i="2"/>
  <c r="F17" i="2"/>
  <c r="F15" i="2"/>
  <c r="F23" i="2"/>
  <c r="C44" i="2"/>
  <c r="C36" i="2"/>
  <c r="C28" i="2"/>
  <c r="C20" i="2"/>
  <c r="F49" i="2"/>
  <c r="F50" i="2" s="1"/>
  <c r="F47" i="2"/>
  <c r="E49" i="2"/>
  <c r="E50" i="2" s="1"/>
  <c r="E47" i="2"/>
  <c r="D49" i="2"/>
  <c r="D50" i="2" s="1"/>
  <c r="D47" i="2"/>
  <c r="C49" i="2"/>
  <c r="C50" i="2" s="1"/>
  <c r="C47" i="2"/>
  <c r="F41" i="2"/>
  <c r="F42" i="2" s="1"/>
  <c r="F39" i="2"/>
  <c r="E41" i="2"/>
  <c r="E42" i="2" s="1"/>
  <c r="E39" i="2"/>
  <c r="D41" i="2"/>
  <c r="D42" i="2" s="1"/>
  <c r="D39" i="2"/>
  <c r="C41" i="2"/>
  <c r="C42" i="2" s="1"/>
  <c r="C39" i="2"/>
  <c r="F33" i="2"/>
  <c r="F34" i="2" s="1"/>
  <c r="F31" i="2"/>
  <c r="E33" i="2"/>
  <c r="E34" i="2" s="1"/>
  <c r="E31" i="2"/>
  <c r="D33" i="2"/>
  <c r="D34" i="2" s="1"/>
  <c r="D31" i="2"/>
  <c r="C33" i="2"/>
  <c r="C34" i="2" s="1"/>
  <c r="C31" i="2"/>
  <c r="F25" i="2"/>
  <c r="F26" i="2" s="1"/>
  <c r="E25" i="2"/>
  <c r="E26" i="2" s="1"/>
  <c r="E23" i="2"/>
  <c r="D25" i="2"/>
  <c r="D26" i="2" s="1"/>
  <c r="D23" i="2"/>
  <c r="C25" i="2"/>
  <c r="C26" i="2" s="1"/>
  <c r="C23" i="2"/>
  <c r="E15" i="2"/>
  <c r="E17" i="2"/>
  <c r="D17" i="2"/>
  <c r="D15" i="2"/>
  <c r="C15" i="2"/>
  <c r="D18" i="2" l="1"/>
  <c r="E18" i="2"/>
  <c r="F18" i="2"/>
  <c r="AE3" i="6"/>
  <c r="AE3" i="3"/>
  <c r="AE3" i="5"/>
  <c r="T5" i="4"/>
  <c r="AE4" i="4"/>
  <c r="AE4" i="3"/>
  <c r="AE4" i="6"/>
  <c r="AE4" i="5"/>
  <c r="T6" i="4"/>
  <c r="T4" i="5"/>
  <c r="T4" i="4"/>
  <c r="AP3" i="3"/>
  <c r="AP4" i="3"/>
  <c r="T5" i="5"/>
  <c r="T6" i="5"/>
  <c r="T5" i="3"/>
  <c r="T6" i="3"/>
  <c r="T4" i="3"/>
  <c r="T4" i="6"/>
  <c r="AE5" i="6" l="1"/>
  <c r="AE5" i="4"/>
  <c r="AE5" i="5"/>
  <c r="AE5" i="3"/>
  <c r="AP4" i="4"/>
  <c r="AP4" i="6"/>
  <c r="AP4" i="5"/>
  <c r="AP3" i="4"/>
  <c r="AP3" i="6"/>
  <c r="AP3" i="5"/>
  <c r="AE6" i="5"/>
  <c r="AE6" i="4"/>
  <c r="AE6" i="3"/>
  <c r="AE6" i="6"/>
  <c r="AP5" i="5" l="1"/>
  <c r="AP5" i="3"/>
  <c r="AP5" i="4"/>
  <c r="AP5" i="6"/>
  <c r="AP6" i="6"/>
  <c r="AP6" i="5"/>
  <c r="AP6" i="4"/>
  <c r="AP6" i="3"/>
</calcChain>
</file>

<file path=xl/sharedStrings.xml><?xml version="1.0" encoding="utf-8"?>
<sst xmlns="http://schemas.openxmlformats.org/spreadsheetml/2006/main" count="415" uniqueCount="39">
  <si>
    <t xml:space="preserve">PUMPOUT LOG </t>
  </si>
  <si>
    <t xml:space="preserve">Facility Name: </t>
  </si>
  <si>
    <t xml:space="preserve">Address: </t>
  </si>
  <si>
    <t xml:space="preserve">Contact Name: </t>
  </si>
  <si>
    <t xml:space="preserve">Phone Number: </t>
  </si>
  <si>
    <t>Select a Quarter:</t>
  </si>
  <si>
    <t>Insert the Year:</t>
  </si>
  <si>
    <t>Date</t>
  </si>
  <si>
    <t xml:space="preserve">Name Pumpout Operator </t>
  </si>
  <si>
    <t>Number of Florida Vessels Pumped</t>
  </si>
  <si>
    <t>Number of Out of State Vessels Pumped</t>
  </si>
  <si>
    <t>Gallons Pumped</t>
  </si>
  <si>
    <t>Fee ($)</t>
  </si>
  <si>
    <r>
      <t xml:space="preserve">Five (5) Years Quarterly Pumpout Report 
</t>
    </r>
    <r>
      <rPr>
        <b/>
        <sz val="12"/>
        <color rgb="FF0070C0"/>
        <rFont val="Times New Roman"/>
        <family val="1"/>
      </rPr>
      <t>Automatically Filled</t>
    </r>
  </si>
  <si>
    <t>Year 1</t>
  </si>
  <si>
    <t>Reporting Period:</t>
  </si>
  <si>
    <t xml:space="preserve">FL Vessels Pumped </t>
  </si>
  <si>
    <t xml:space="preserve">Out of State Vessels </t>
  </si>
  <si>
    <t>Fees Collected</t>
  </si>
  <si>
    <t>Year 2</t>
  </si>
  <si>
    <t>Year 3</t>
  </si>
  <si>
    <t>Year 4</t>
  </si>
  <si>
    <t>Year 5</t>
  </si>
  <si>
    <t xml:space="preserve">Agreement Number: </t>
  </si>
  <si>
    <t>Gallons Pumped Per Vessel</t>
  </si>
  <si>
    <t xml:space="preserve">Hourly Rate </t>
  </si>
  <si>
    <t>Salary</t>
  </si>
  <si>
    <t>Time Worked (Min)</t>
  </si>
  <si>
    <t>Salary Paid</t>
  </si>
  <si>
    <t xml:space="preserve">Salary Paid </t>
  </si>
  <si>
    <r>
      <t xml:space="preserve">This Excel document can be used to record up to five (5) years tracking. Entries are automatically placed into a summary tab called </t>
    </r>
    <r>
      <rPr>
        <b/>
        <sz val="12"/>
        <color theme="1"/>
        <rFont val="Times New Roman"/>
        <family val="1"/>
      </rPr>
      <t>"Five (5) Years"</t>
    </r>
    <r>
      <rPr>
        <sz val="12"/>
        <color theme="1"/>
        <rFont val="Times New Roman"/>
        <family val="1"/>
      </rPr>
      <t>.</t>
    </r>
  </si>
  <si>
    <r>
      <rPr>
        <b/>
        <sz val="12"/>
        <color theme="1"/>
        <rFont val="Times New Roman"/>
        <family val="1"/>
      </rPr>
      <t>Instructions For Data Accuracy:</t>
    </r>
    <r>
      <rPr>
        <sz val="12"/>
        <color theme="1"/>
        <rFont val="Times New Roman"/>
        <family val="1"/>
      </rPr>
      <t xml:space="preserve">
For the "Five (5) Years" summary tab to calculate all the entered data successfully, please make sure that you are entering data in the table, and not accidentally outside of it.
This can be done by extending the table rows, by clicking and dragging down the table corner to extend it to the required length needed.</t>
    </r>
  </si>
  <si>
    <t>Salary Reimbursement  (100%)</t>
  </si>
  <si>
    <r>
      <rPr>
        <b/>
        <sz val="12"/>
        <color theme="1"/>
        <rFont val="Times New Roman"/>
        <family val="1"/>
      </rPr>
      <t>Salary Reimbursement (100%) Amount:</t>
    </r>
    <r>
      <rPr>
        <sz val="12"/>
        <color theme="1"/>
        <rFont val="Times New Roman"/>
        <family val="1"/>
      </rPr>
      <t xml:space="preserve">
The Pumpout Log document has been made to help grantees with the Operation and Maintenance (Salary) grants, by calculating the amount of reimbursement they are entitled to. This is done by going to the "</t>
    </r>
    <r>
      <rPr>
        <u/>
        <sz val="12"/>
        <color theme="1"/>
        <rFont val="Times New Roman"/>
        <family val="1"/>
      </rPr>
      <t>Five (5) Years</t>
    </r>
    <r>
      <rPr>
        <sz val="12"/>
        <color theme="1"/>
        <rFont val="Times New Roman"/>
        <family val="1"/>
      </rPr>
      <t xml:space="preserve">" summary sheet and finding the year and the quarter the grantee is requesting reimbursement for, and copying the "Salary Reimbursement (100%)" amount to fill "Exhibit C". </t>
    </r>
  </si>
  <si>
    <t>Equipment Serial Number:</t>
  </si>
  <si>
    <r>
      <rPr>
        <b/>
        <sz val="12"/>
        <color theme="1"/>
        <rFont val="Times New Roman"/>
        <family val="1"/>
      </rPr>
      <t xml:space="preserve">Submission:
</t>
    </r>
    <r>
      <rPr>
        <sz val="12"/>
        <color theme="1"/>
        <rFont val="Times New Roman"/>
        <family val="1"/>
      </rPr>
      <t xml:space="preserve">
Do not submit partial reports or individual tabs. Submit the filled excel document via email to </t>
    </r>
    <r>
      <rPr>
        <sz val="12"/>
        <color theme="4" tint="-0.249977111117893"/>
        <rFont val="Times New Roman"/>
        <family val="1"/>
      </rPr>
      <t>CVAGallons@Floridadep.gov</t>
    </r>
    <r>
      <rPr>
        <sz val="12"/>
        <rFont val="Times New Roman"/>
        <family val="1"/>
      </rPr>
      <t>,</t>
    </r>
    <r>
      <rPr>
        <sz val="12"/>
        <color theme="1"/>
        <rFont val="Times New Roman"/>
        <family val="1"/>
      </rPr>
      <t xml:space="preserve"> no later than 20 days after the end of each quarter. 
Quarters end on: March 31, June 30, September 30 and December 31.
Do not submit partial reports or individual tabs. Incomplete or incorrectly formatted logs may be returned for correction and delay the reimbursement processing, if applicable.</t>
    </r>
  </si>
  <si>
    <r>
      <rPr>
        <b/>
        <sz val="12"/>
        <color theme="1"/>
        <rFont val="Times New Roman"/>
        <family val="1"/>
      </rPr>
      <t xml:space="preserve">Use The Following Required Formatting:
</t>
    </r>
    <r>
      <rPr>
        <sz val="12"/>
        <color theme="1"/>
        <rFont val="Times New Roman"/>
        <family val="1"/>
      </rPr>
      <t xml:space="preserve">
1] Enter pumpout activity in the appropriate Year and Quarter tab 
2] Each pumpout should be recorded on a separate row 
3] Complete all required fields for each appropriate quarter
    •	   Date: </t>
    </r>
    <r>
      <rPr>
        <sz val="12"/>
        <color theme="4" tint="-0.499984740745262"/>
        <rFont val="Times New Roman"/>
        <family val="1"/>
      </rPr>
      <t xml:space="preserve">M/D/YYYY
    •	   </t>
    </r>
    <r>
      <rPr>
        <sz val="12"/>
        <color theme="1"/>
        <rFont val="Times New Roman"/>
        <family val="1"/>
      </rPr>
      <t xml:space="preserve">Time Worked (Min): </t>
    </r>
    <r>
      <rPr>
        <sz val="12"/>
        <color theme="4" tint="-0.499984740745262"/>
        <rFont val="Times New Roman"/>
        <family val="1"/>
      </rPr>
      <t xml:space="preserve">Enter the time the employee spent working in </t>
    </r>
    <r>
      <rPr>
        <u/>
        <sz val="12"/>
        <color theme="4" tint="-0.499984740745262"/>
        <rFont val="Times New Roman"/>
        <family val="1"/>
      </rPr>
      <t>minutes</t>
    </r>
    <r>
      <rPr>
        <sz val="12"/>
        <color theme="1"/>
        <rFont val="Times New Roman"/>
        <family val="1"/>
      </rPr>
      <t xml:space="preserve">
        o     </t>
    </r>
    <r>
      <rPr>
        <b/>
        <sz val="12"/>
        <color theme="1"/>
        <rFont val="Times New Roman"/>
        <family val="1"/>
      </rPr>
      <t xml:space="preserve">Note: </t>
    </r>
    <r>
      <rPr>
        <sz val="12"/>
        <color theme="1"/>
        <rFont val="Times New Roman"/>
        <family val="1"/>
      </rPr>
      <t xml:space="preserve">Only required for the "Operation of Equipment" Tasks, if applicable.
    •	   Name Pumpout Operator: </t>
    </r>
    <r>
      <rPr>
        <sz val="12"/>
        <color theme="4" tint="-0.499984740745262"/>
        <rFont val="Times New Roman"/>
        <family val="1"/>
      </rPr>
      <t xml:space="preserve">Enter the employee's first and last name
</t>
    </r>
    <r>
      <rPr>
        <sz val="12"/>
        <color theme="1"/>
        <rFont val="Times New Roman"/>
        <family val="1"/>
      </rPr>
      <t xml:space="preserve">    •	   Hourly Rate:</t>
    </r>
    <r>
      <rPr>
        <sz val="12"/>
        <color theme="8" tint="-0.249977111117893"/>
        <rFont val="Times New Roman"/>
        <family val="1"/>
      </rPr>
      <t xml:space="preserve"> </t>
    </r>
    <r>
      <rPr>
        <sz val="12"/>
        <color theme="4" tint="-0.499984740745262"/>
        <rFont val="Times New Roman"/>
        <family val="1"/>
      </rPr>
      <t xml:space="preserve">Enter the employee's hourly rate </t>
    </r>
    <r>
      <rPr>
        <sz val="12"/>
        <color theme="1"/>
        <rFont val="Times New Roman"/>
        <family val="1"/>
      </rPr>
      <t xml:space="preserve">
        o     </t>
    </r>
    <r>
      <rPr>
        <b/>
        <sz val="12"/>
        <color theme="1"/>
        <rFont val="Times New Roman"/>
        <family val="1"/>
      </rPr>
      <t>Note:</t>
    </r>
    <r>
      <rPr>
        <sz val="12"/>
        <color theme="1"/>
        <rFont val="Times New Roman"/>
        <family val="1"/>
      </rPr>
      <t xml:space="preserve"> Only required for the "Operation of Equipment" Tasks, if applicable.
    •	   Number of Florida Vessels Pumped: </t>
    </r>
    <r>
      <rPr>
        <sz val="12"/>
        <color theme="4" tint="-0.499984740745262"/>
        <rFont val="Times New Roman"/>
        <family val="1"/>
      </rPr>
      <t>Enter 1 per vessel serviced</t>
    </r>
    <r>
      <rPr>
        <sz val="12"/>
        <color theme="1"/>
        <rFont val="Times New Roman"/>
        <family val="1"/>
      </rPr>
      <t xml:space="preserve"> 
    •	   Number of Out of State Vessels Pumped: </t>
    </r>
    <r>
      <rPr>
        <sz val="12"/>
        <color theme="4" tint="-0.499984740745262"/>
        <rFont val="Times New Roman"/>
        <family val="1"/>
      </rPr>
      <t>Enter 1 per vessel serviced</t>
    </r>
    <r>
      <rPr>
        <sz val="12"/>
        <color theme="1"/>
        <rFont val="Times New Roman"/>
        <family val="1"/>
      </rPr>
      <t xml:space="preserve"> 
    •	   Gallons Pumped Per Vessel: </t>
    </r>
    <r>
      <rPr>
        <sz val="12"/>
        <color theme="4" tint="-0.499984740745262"/>
        <rFont val="Times New Roman"/>
        <family val="1"/>
      </rPr>
      <t>Enter numbers only</t>
    </r>
    <r>
      <rPr>
        <sz val="12"/>
        <color theme="1"/>
        <rFont val="Times New Roman"/>
        <family val="1"/>
      </rPr>
      <t xml:space="preserve"> 
    •	   Fee(s): </t>
    </r>
    <r>
      <rPr>
        <sz val="12"/>
        <color theme="4" tint="-0.499984740745262"/>
        <rFont val="Times New Roman"/>
        <family val="1"/>
      </rPr>
      <t>Enter the amount charged per vessel</t>
    </r>
    <r>
      <rPr>
        <sz val="12"/>
        <color theme="1"/>
        <rFont val="Times New Roman"/>
        <family val="1"/>
      </rPr>
      <t xml:space="preserve"> </t>
    </r>
  </si>
  <si>
    <r>
      <rPr>
        <b/>
        <sz val="12"/>
        <color rgb="FF000000"/>
        <rFont val="Times New Roman"/>
        <family val="1"/>
      </rPr>
      <t xml:space="preserve">The Pumpout Log is required to be submitted quarterly: 
</t>
    </r>
    <r>
      <rPr>
        <sz val="12"/>
        <color rgb="FF000000"/>
        <rFont val="Times New Roman"/>
        <family val="1"/>
      </rPr>
      <t xml:space="preserve">
1] For operation and maintenance grants, it will be required to be submitted quarterly for the duration of the grant agreement period.
2] For Equipment purchasing grants, it will be submitted quarterly starting from the agreement </t>
    </r>
    <r>
      <rPr>
        <sz val="12"/>
        <rFont val="Times New Roman"/>
        <family val="1"/>
      </rPr>
      <t>expiration</t>
    </r>
    <r>
      <rPr>
        <sz val="12"/>
        <color rgb="FF000000"/>
        <rFont val="Times New Roman"/>
        <family val="1"/>
      </rPr>
      <t xml:space="preserve"> date, up to five (5) years.
</t>
    </r>
  </si>
  <si>
    <r>
      <rPr>
        <b/>
        <sz val="12"/>
        <rFont val="Times New Roman"/>
        <family val="1"/>
      </rPr>
      <t>Getting Started:</t>
    </r>
    <r>
      <rPr>
        <sz val="12"/>
        <rFont val="Times New Roman"/>
        <family val="1"/>
      </rPr>
      <t xml:space="preserve">
1] This form should be filled out in </t>
    </r>
    <r>
      <rPr>
        <b/>
        <sz val="12"/>
        <rFont val="Times New Roman"/>
        <family val="1"/>
      </rPr>
      <t>excel</t>
    </r>
    <r>
      <rPr>
        <sz val="12"/>
        <rFont val="Times New Roman"/>
        <family val="1"/>
      </rPr>
      <t xml:space="preserve"> or google sheets only.
2] Enter the following information in the first quarter, on top of "Year 1" tab, and it will automatically populate throughout the workbook:
    o	    Agreement Number 
    o	    Facility Name and Address 
    o	    Contact Name and Phone Number  
    o	    Equipment Serial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</si>
</sst>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6" x14ac:knownFonts="1">
    <font>
      <sz val="11"/>
      <color theme="1"/>
      <name val="Calibri"/>
      <family val="2"/>
      <scheme val="minor"/>
    </font>
    <font>
      <sz val="12"/>
      <color theme="1"/>
      <name val="Times New Roman"/>
      <family val="1"/>
    </font>
    <font>
      <b/>
      <sz val="12"/>
      <color theme="1"/>
      <name val="Times New Roman"/>
      <family val="1"/>
    </font>
    <font>
      <b/>
      <sz val="16"/>
      <color theme="1"/>
      <name val="Times New Roman"/>
      <family val="1"/>
    </font>
    <font>
      <b/>
      <sz val="12"/>
      <color rgb="FF0070C0"/>
      <name val="Times New Roman"/>
      <family val="1"/>
    </font>
    <font>
      <sz val="11"/>
      <color theme="1"/>
      <name val="Calibri"/>
      <family val="2"/>
      <scheme val="minor"/>
    </font>
    <font>
      <b/>
      <sz val="12"/>
      <color rgb="FF000000"/>
      <name val="Times New Roman"/>
      <family val="1"/>
    </font>
    <font>
      <sz val="12"/>
      <color rgb="FF000000"/>
      <name val="Times New Roman"/>
      <family val="1"/>
    </font>
    <font>
      <sz val="12"/>
      <color theme="4" tint="-0.499984740745262"/>
      <name val="Times New Roman"/>
      <family val="1"/>
    </font>
    <font>
      <sz val="8"/>
      <name val="Calibri"/>
      <family val="2"/>
      <scheme val="minor"/>
    </font>
    <font>
      <u/>
      <sz val="12"/>
      <color theme="4" tint="-0.499984740745262"/>
      <name val="Times New Roman"/>
      <family val="1"/>
    </font>
    <font>
      <u/>
      <sz val="12"/>
      <color theme="1"/>
      <name val="Times New Roman"/>
      <family val="1"/>
    </font>
    <font>
      <sz val="12"/>
      <color theme="8" tint="-0.249977111117893"/>
      <name val="Times New Roman"/>
      <family val="1"/>
    </font>
    <font>
      <sz val="12"/>
      <name val="Times New Roman"/>
      <family val="1"/>
    </font>
    <font>
      <sz val="12"/>
      <color theme="4" tint="-0.249977111117893"/>
      <name val="Times New Roman"/>
      <family val="1"/>
    </font>
    <font>
      <b/>
      <sz val="12"/>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xf numFmtId="43" fontId="5" fillId="0" borderId="0" applyFont="0" applyFill="0" applyBorder="0" applyAlignment="0" applyProtection="0"/>
  </cellStyleXfs>
  <cellXfs count="102">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164" fontId="1" fillId="0" borderId="1" xfId="0" applyNumberFormat="1" applyFont="1" applyBorder="1" applyAlignment="1">
      <alignment vertical="center"/>
    </xf>
    <xf numFmtId="164" fontId="1" fillId="0" borderId="4" xfId="0" applyNumberFormat="1" applyFont="1" applyBorder="1" applyAlignment="1">
      <alignment vertical="center"/>
    </xf>
    <xf numFmtId="14" fontId="1" fillId="0" borderId="3" xfId="0" applyNumberFormat="1" applyFont="1" applyBorder="1" applyAlignment="1">
      <alignment vertical="center"/>
    </xf>
    <xf numFmtId="14" fontId="1" fillId="0" borderId="10" xfId="0" applyNumberFormat="1" applyFont="1" applyBorder="1" applyAlignment="1">
      <alignment vertical="center"/>
    </xf>
    <xf numFmtId="0" fontId="1" fillId="0" borderId="2" xfId="0" applyFont="1" applyBorder="1" applyAlignment="1">
      <alignment vertical="center"/>
    </xf>
    <xf numFmtId="0" fontId="1" fillId="0" borderId="7" xfId="0" applyFont="1" applyBorder="1" applyAlignment="1">
      <alignment vertical="center"/>
    </xf>
    <xf numFmtId="0" fontId="1" fillId="0" borderId="0" xfId="0" applyFont="1" applyAlignment="1">
      <alignment vertical="center" wrapText="1"/>
    </xf>
    <xf numFmtId="164" fontId="1" fillId="0" borderId="1" xfId="0" applyNumberFormat="1" applyFont="1" applyBorder="1" applyAlignment="1">
      <alignment horizontal="center" vertical="center"/>
    </xf>
    <xf numFmtId="164" fontId="1" fillId="0" borderId="0" xfId="0" applyNumberFormat="1" applyFont="1" applyAlignment="1">
      <alignment horizontal="center" vertical="center"/>
    </xf>
    <xf numFmtId="0" fontId="1" fillId="3" borderId="1" xfId="0" applyFont="1" applyFill="1" applyBorder="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2" fillId="2" borderId="5" xfId="0" applyFont="1" applyFill="1" applyBorder="1" applyAlignment="1">
      <alignment vertical="top" wrapText="1"/>
    </xf>
    <xf numFmtId="0" fontId="1" fillId="0" borderId="8" xfId="0" applyFont="1" applyBorder="1" applyAlignment="1">
      <alignment horizontal="left" vertical="center" wrapText="1"/>
    </xf>
    <xf numFmtId="0" fontId="2" fillId="0" borderId="0" xfId="0" applyFont="1" applyAlignment="1">
      <alignment vertical="center"/>
    </xf>
    <xf numFmtId="0" fontId="1" fillId="0" borderId="0" xfId="0" applyFont="1" applyAlignment="1">
      <alignment vertical="top" wrapText="1"/>
    </xf>
    <xf numFmtId="0" fontId="1" fillId="0" borderId="0" xfId="0" applyFont="1" applyAlignment="1">
      <alignment horizontal="left" vertical="top" wrapText="1"/>
    </xf>
    <xf numFmtId="0" fontId="2" fillId="2" borderId="6" xfId="0" applyFont="1" applyFill="1" applyBorder="1" applyAlignment="1">
      <alignment vertical="top" wrapText="1"/>
    </xf>
    <xf numFmtId="0" fontId="3" fillId="0" borderId="0" xfId="0" applyFont="1" applyAlignment="1">
      <alignment vertic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wrapText="1"/>
    </xf>
    <xf numFmtId="165" fontId="1" fillId="0" borderId="1" xfId="1" applyNumberFormat="1" applyFont="1" applyBorder="1" applyAlignment="1">
      <alignment vertical="center"/>
    </xf>
    <xf numFmtId="165" fontId="1" fillId="0" borderId="4" xfId="1" applyNumberFormat="1" applyFont="1" applyBorder="1" applyAlignment="1">
      <alignment vertical="center"/>
    </xf>
    <xf numFmtId="0" fontId="7" fillId="0" borderId="0" xfId="0" applyFont="1" applyAlignment="1">
      <alignment vertical="top"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164" fontId="1" fillId="0" borderId="0" xfId="0" applyNumberFormat="1" applyFont="1" applyAlignment="1">
      <alignment vertical="center"/>
    </xf>
    <xf numFmtId="0" fontId="2" fillId="0" borderId="0" xfId="0" applyFont="1" applyAlignment="1">
      <alignment vertical="top" wrapText="1"/>
    </xf>
    <xf numFmtId="0" fontId="1" fillId="0" borderId="12" xfId="0" applyFont="1" applyBorder="1" applyAlignment="1">
      <alignment vertical="center"/>
    </xf>
    <xf numFmtId="0" fontId="3" fillId="0" borderId="0" xfId="0" applyFont="1" applyAlignment="1">
      <alignment horizontal="center" vertical="center"/>
    </xf>
    <xf numFmtId="0" fontId="1" fillId="0" borderId="4" xfId="0" applyFont="1" applyBorder="1" applyAlignment="1">
      <alignment horizontal="center" vertical="center"/>
    </xf>
    <xf numFmtId="2" fontId="1" fillId="0" borderId="1" xfId="0" applyNumberFormat="1" applyFont="1" applyBorder="1" applyAlignment="1">
      <alignment vertical="center"/>
    </xf>
    <xf numFmtId="2" fontId="1" fillId="0" borderId="1" xfId="0" applyNumberFormat="1" applyFont="1" applyBorder="1" applyAlignment="1">
      <alignment horizontal="center"/>
    </xf>
    <xf numFmtId="2" fontId="1" fillId="0" borderId="0" xfId="0" applyNumberFormat="1" applyFont="1" applyAlignment="1">
      <alignment vertical="center"/>
    </xf>
    <xf numFmtId="2" fontId="1" fillId="0" borderId="0" xfId="0" applyNumberFormat="1" applyFont="1" applyAlignment="1">
      <alignment horizontal="center" vertical="center"/>
    </xf>
    <xf numFmtId="0" fontId="2" fillId="4" borderId="5" xfId="0" applyFont="1" applyFill="1" applyBorder="1" applyAlignment="1">
      <alignment vertical="top" wrapText="1"/>
    </xf>
    <xf numFmtId="44" fontId="1" fillId="0" borderId="1" xfId="0" applyNumberFormat="1" applyFont="1" applyBorder="1" applyAlignment="1">
      <alignment horizontal="center" vertical="center"/>
    </xf>
    <xf numFmtId="0" fontId="1" fillId="4" borderId="1" xfId="0" applyFont="1" applyFill="1" applyBorder="1" applyAlignment="1">
      <alignment vertical="center"/>
    </xf>
    <xf numFmtId="44" fontId="1" fillId="5" borderId="1" xfId="0" applyNumberFormat="1" applyFont="1" applyFill="1" applyBorder="1" applyAlignment="1">
      <alignment vertical="center"/>
    </xf>
    <xf numFmtId="0" fontId="1" fillId="0" borderId="0" xfId="0" applyFont="1" applyAlignment="1">
      <alignment horizontal="left" vertical="center" wrapText="1"/>
    </xf>
    <xf numFmtId="14" fontId="1" fillId="0" borderId="3" xfId="0" applyNumberFormat="1" applyFont="1" applyBorder="1" applyAlignment="1">
      <alignment horizontal="center" vertical="center"/>
    </xf>
    <xf numFmtId="1" fontId="1" fillId="0" borderId="1" xfId="0" applyNumberFormat="1" applyFont="1" applyBorder="1" applyAlignment="1">
      <alignment horizontal="center" vertical="center"/>
    </xf>
    <xf numFmtId="44" fontId="1" fillId="5" borderId="1" xfId="0" applyNumberFormat="1" applyFont="1" applyFill="1" applyBorder="1" applyAlignment="1">
      <alignment horizontal="center" vertical="center"/>
    </xf>
    <xf numFmtId="165" fontId="1" fillId="0" borderId="1" xfId="1" applyNumberFormat="1" applyFont="1" applyBorder="1" applyAlignment="1">
      <alignment horizontal="center" vertical="center"/>
    </xf>
    <xf numFmtId="44" fontId="1" fillId="5" borderId="1" xfId="0" applyNumberFormat="1" applyFont="1" applyFill="1" applyBorder="1" applyAlignment="1">
      <alignment horizontal="center"/>
    </xf>
    <xf numFmtId="165" fontId="1" fillId="0" borderId="1" xfId="1" applyNumberFormat="1" applyFont="1" applyFill="1" applyBorder="1" applyAlignment="1">
      <alignment horizontal="center" vertical="center"/>
    </xf>
    <xf numFmtId="14" fontId="1" fillId="0" borderId="10" xfId="0" applyNumberFormat="1" applyFont="1" applyBorder="1" applyAlignment="1">
      <alignment horizontal="center" vertical="center"/>
    </xf>
    <xf numFmtId="1" fontId="1" fillId="0" borderId="4" xfId="0" applyNumberFormat="1" applyFont="1" applyBorder="1" applyAlignment="1">
      <alignment horizontal="center" vertical="center"/>
    </xf>
    <xf numFmtId="44" fontId="1" fillId="0" borderId="4" xfId="0" applyNumberFormat="1" applyFont="1" applyBorder="1" applyAlignment="1">
      <alignment horizontal="center" vertical="center"/>
    </xf>
    <xf numFmtId="44" fontId="1" fillId="5" borderId="4" xfId="0" applyNumberFormat="1" applyFont="1" applyFill="1" applyBorder="1" applyAlignment="1">
      <alignment horizontal="center" vertical="center"/>
    </xf>
    <xf numFmtId="165" fontId="1" fillId="0" borderId="4" xfId="1" applyNumberFormat="1" applyFont="1" applyFill="1" applyBorder="1" applyAlignment="1">
      <alignment horizontal="center" vertical="center"/>
    </xf>
    <xf numFmtId="164" fontId="1" fillId="0" borderId="4" xfId="0" applyNumberFormat="1" applyFont="1" applyBorder="1" applyAlignment="1">
      <alignment horizontal="center" vertical="center"/>
    </xf>
    <xf numFmtId="165" fontId="1" fillId="0" borderId="1" xfId="1" applyNumberFormat="1" applyFont="1" applyFill="1" applyBorder="1" applyAlignment="1">
      <alignment vertical="center"/>
    </xf>
    <xf numFmtId="2" fontId="1" fillId="0" borderId="4" xfId="0" applyNumberFormat="1" applyFont="1" applyBorder="1" applyAlignment="1">
      <alignment vertical="center"/>
    </xf>
    <xf numFmtId="2" fontId="1" fillId="0" borderId="4" xfId="0" applyNumberFormat="1" applyFont="1" applyBorder="1" applyAlignment="1">
      <alignment horizontal="center"/>
    </xf>
    <xf numFmtId="44" fontId="1" fillId="5" borderId="4" xfId="0" applyNumberFormat="1" applyFont="1" applyFill="1" applyBorder="1" applyAlignment="1">
      <alignment horizontal="center"/>
    </xf>
    <xf numFmtId="165" fontId="1" fillId="0" borderId="4" xfId="1" applyNumberFormat="1" applyFont="1" applyFill="1" applyBorder="1" applyAlignment="1">
      <alignment vertical="center"/>
    </xf>
    <xf numFmtId="44" fontId="1" fillId="0" borderId="0" xfId="0" applyNumberFormat="1" applyFont="1" applyAlignment="1">
      <alignment vertical="center"/>
    </xf>
    <xf numFmtId="44" fontId="3" fillId="0" borderId="0" xfId="0" applyNumberFormat="1" applyFont="1" applyAlignment="1">
      <alignment vertical="center"/>
    </xf>
    <xf numFmtId="44" fontId="3" fillId="0" borderId="0" xfId="0" applyNumberFormat="1" applyFont="1" applyAlignment="1">
      <alignment horizontal="center" vertical="center"/>
    </xf>
    <xf numFmtId="44" fontId="1" fillId="0" borderId="0" xfId="0" applyNumberFormat="1" applyFont="1" applyAlignment="1">
      <alignment horizontal="center" vertical="center"/>
    </xf>
    <xf numFmtId="44" fontId="2" fillId="4" borderId="5" xfId="0" applyNumberFormat="1" applyFont="1" applyFill="1" applyBorder="1" applyAlignment="1">
      <alignment vertical="top" wrapText="1"/>
    </xf>
    <xf numFmtId="44" fontId="1" fillId="5" borderId="4" xfId="0" applyNumberFormat="1" applyFont="1" applyFill="1" applyBorder="1" applyAlignment="1">
      <alignment vertical="center"/>
    </xf>
    <xf numFmtId="2" fontId="3" fillId="0" borderId="0" xfId="0" applyNumberFormat="1" applyFont="1" applyAlignment="1">
      <alignment vertical="center"/>
    </xf>
    <xf numFmtId="2" fontId="2" fillId="2" borderId="5" xfId="0" applyNumberFormat="1" applyFont="1" applyFill="1" applyBorder="1" applyAlignment="1">
      <alignment vertical="top" wrapText="1"/>
    </xf>
    <xf numFmtId="2" fontId="1" fillId="0" borderId="7" xfId="0" applyNumberFormat="1" applyFont="1" applyBorder="1" applyAlignment="1">
      <alignment horizontal="left" vertical="center"/>
    </xf>
    <xf numFmtId="2" fontId="2" fillId="0" borderId="0" xfId="0" applyNumberFormat="1" applyFont="1" applyAlignment="1">
      <alignment vertical="center"/>
    </xf>
    <xf numFmtId="0" fontId="1" fillId="0" borderId="10" xfId="0" applyFont="1"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vertical="center"/>
    </xf>
    <xf numFmtId="0" fontId="13" fillId="0" borderId="0" xfId="0" applyFont="1" applyAlignment="1">
      <alignment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center" vertical="center"/>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left" vertical="center"/>
    </xf>
    <xf numFmtId="0" fontId="1" fillId="0" borderId="11" xfId="0" applyFont="1" applyBorder="1" applyAlignment="1">
      <alignment horizontal="left" vertical="center"/>
    </xf>
    <xf numFmtId="0" fontId="1" fillId="0" borderId="10" xfId="0" applyFont="1" applyBorder="1" applyAlignment="1">
      <alignment horizontal="center" vertical="center"/>
    </xf>
    <xf numFmtId="0" fontId="3" fillId="0" borderId="0" xfId="0" applyFont="1" applyAlignment="1">
      <alignment horizontal="center" vertical="center" wrapText="1"/>
    </xf>
  </cellXfs>
  <cellStyles count="2">
    <cellStyle name="Comma" xfId="1" builtinId="3"/>
    <cellStyle name="Normal" xfId="0" builtinId="0"/>
  </cellStyles>
  <dxfs count="280">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numFmt numFmtId="164" formatCode="&quot;$&quot;#,##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65" formatCode="_(* #,##0_);_(* \(#,##0\);_(*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fill>
        <patternFill patternType="solid">
          <fgColor indexed="64"/>
          <bgColor theme="0" tint="-4.9989318521683403E-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numFmt numFmtId="19" formatCode="m/d/yyyy"/>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family val="1"/>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104775</xdr:rowOff>
    </xdr:from>
    <xdr:to>
      <xdr:col>1</xdr:col>
      <xdr:colOff>981212</xdr:colOff>
      <xdr:row>5</xdr:row>
      <xdr:rowOff>28574</xdr:rowOff>
    </xdr:to>
    <xdr:pic>
      <xdr:nvPicPr>
        <xdr:cNvPr id="4" name="Picture 3" descr="Period of Service">
          <a:extLst>
            <a:ext uri="{FF2B5EF4-FFF2-40B4-BE49-F238E27FC236}">
              <a16:creationId xmlns:a16="http://schemas.microsoft.com/office/drawing/2014/main" id="{887EC883-655D-4547-9049-5378868DF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twoCellAnchor editAs="oneCell">
    <xdr:from>
      <xdr:col>2</xdr:col>
      <xdr:colOff>1411112</xdr:colOff>
      <xdr:row>15</xdr:row>
      <xdr:rowOff>576781</xdr:rowOff>
    </xdr:from>
    <xdr:to>
      <xdr:col>12</xdr:col>
      <xdr:colOff>592667</xdr:colOff>
      <xdr:row>16</xdr:row>
      <xdr:rowOff>228640</xdr:rowOff>
    </xdr:to>
    <xdr:pic>
      <xdr:nvPicPr>
        <xdr:cNvPr id="8" name="Picture 7" descr="Example Pump out Log">
          <a:extLst>
            <a:ext uri="{FF2B5EF4-FFF2-40B4-BE49-F238E27FC236}">
              <a16:creationId xmlns:a16="http://schemas.microsoft.com/office/drawing/2014/main" id="{D925225E-2AA6-91FA-F0C8-43672FAD157E}"/>
            </a:ext>
          </a:extLst>
        </xdr:cNvPr>
        <xdr:cNvPicPr>
          <a:picLocks noChangeAspect="1"/>
        </xdr:cNvPicPr>
      </xdr:nvPicPr>
      <xdr:blipFill>
        <a:blip xmlns:r="http://schemas.openxmlformats.org/officeDocument/2006/relationships" r:embed="rId2"/>
        <a:stretch>
          <a:fillRect/>
        </a:stretch>
      </xdr:blipFill>
      <xdr:spPr>
        <a:xfrm>
          <a:off x="8975083" y="6986546"/>
          <a:ext cx="6891202" cy="3282564"/>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1316853</xdr:colOff>
      <xdr:row>19</xdr:row>
      <xdr:rowOff>40188</xdr:rowOff>
    </xdr:from>
    <xdr:to>
      <xdr:col>13</xdr:col>
      <xdr:colOff>76607</xdr:colOff>
      <xdr:row>22</xdr:row>
      <xdr:rowOff>179035</xdr:rowOff>
    </xdr:to>
    <xdr:pic>
      <xdr:nvPicPr>
        <xdr:cNvPr id="5" name="Picture 4" descr="Example Salary Reimbursement Log">
          <a:extLst>
            <a:ext uri="{FF2B5EF4-FFF2-40B4-BE49-F238E27FC236}">
              <a16:creationId xmlns:a16="http://schemas.microsoft.com/office/drawing/2014/main" id="{5A106F7A-ACF3-812E-6D99-E535F71424AA}"/>
            </a:ext>
          </a:extLst>
        </xdr:cNvPr>
        <xdr:cNvPicPr>
          <a:picLocks noChangeAspect="1"/>
        </xdr:cNvPicPr>
      </xdr:nvPicPr>
      <xdr:blipFill>
        <a:blip xmlns:r="http://schemas.openxmlformats.org/officeDocument/2006/relationships" r:embed="rId3"/>
        <a:stretch>
          <a:fillRect/>
        </a:stretch>
      </xdr:blipFill>
      <xdr:spPr>
        <a:xfrm>
          <a:off x="8460603" y="12115771"/>
          <a:ext cx="7025337" cy="1715764"/>
        </a:xfrm>
        <a:prstGeom prst="rect">
          <a:avLst/>
        </a:prstGeom>
        <a:effectLst>
          <a:outerShdw blurRad="50800" dist="38100" dir="5400000" algn="t" rotWithShape="0">
            <a:prstClr val="black">
              <a:alpha val="40000"/>
            </a:prstClr>
          </a:outerShdw>
        </a:effectLst>
      </xdr:spPr>
    </xdr:pic>
    <xdr:clientData/>
  </xdr:twoCellAnchor>
  <xdr:twoCellAnchor editAs="oneCell">
    <xdr:from>
      <xdr:col>4</xdr:col>
      <xdr:colOff>713498</xdr:colOff>
      <xdr:row>12</xdr:row>
      <xdr:rowOff>251334</xdr:rowOff>
    </xdr:from>
    <xdr:to>
      <xdr:col>10</xdr:col>
      <xdr:colOff>200690</xdr:colOff>
      <xdr:row>13</xdr:row>
      <xdr:rowOff>33119</xdr:rowOff>
    </xdr:to>
    <xdr:pic>
      <xdr:nvPicPr>
        <xdr:cNvPr id="2" name="Picture 1">
          <a:extLst>
            <a:ext uri="{FF2B5EF4-FFF2-40B4-BE49-F238E27FC236}">
              <a16:creationId xmlns:a16="http://schemas.microsoft.com/office/drawing/2014/main" id="{160C045A-EBE4-C6F7-DA0C-0F46A4F98C7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a:stretch>
          <a:fillRect/>
        </a:stretch>
      </xdr:blipFill>
      <xdr:spPr>
        <a:xfrm>
          <a:off x="10523153" y="4236506"/>
          <a:ext cx="3428571" cy="1580952"/>
        </a:xfrm>
        <a:prstGeom prst="rect">
          <a:avLst/>
        </a:prstGeom>
        <a:effectLst>
          <a:outerShdw blurRad="50800" dist="38100" dir="8100000" algn="tr"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2</xdr:row>
      <xdr:rowOff>104775</xdr:rowOff>
    </xdr:from>
    <xdr:to>
      <xdr:col>2</xdr:col>
      <xdr:colOff>187462</xdr:colOff>
      <xdr:row>5</xdr:row>
      <xdr:rowOff>171449</xdr:rowOff>
    </xdr:to>
    <xdr:pic>
      <xdr:nvPicPr>
        <xdr:cNvPr id="2" name="Picture 1" descr="Clean Vessel Act Logo">
          <a:extLst>
            <a:ext uri="{FF2B5EF4-FFF2-40B4-BE49-F238E27FC236}">
              <a16:creationId xmlns:a16="http://schemas.microsoft.com/office/drawing/2014/main" id="{95B7C6D7-D791-4EA8-B7AD-3FAE438245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oneCellAnchor>
    <xdr:from>
      <xdr:col>12</xdr:col>
      <xdr:colOff>38100</xdr:colOff>
      <xdr:row>2</xdr:row>
      <xdr:rowOff>104775</xdr:rowOff>
    </xdr:from>
    <xdr:ext cx="936762" cy="685799"/>
    <xdr:pic>
      <xdr:nvPicPr>
        <xdr:cNvPr id="3" name="Picture 2" descr="Clean Vessel Act Logo">
          <a:extLst>
            <a:ext uri="{FF2B5EF4-FFF2-40B4-BE49-F238E27FC236}">
              <a16:creationId xmlns:a16="http://schemas.microsoft.com/office/drawing/2014/main" id="{1C3F4297-AF58-43C4-9F2A-7E795426A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23</xdr:col>
      <xdr:colOff>38100</xdr:colOff>
      <xdr:row>2</xdr:row>
      <xdr:rowOff>104775</xdr:rowOff>
    </xdr:from>
    <xdr:ext cx="936762" cy="685799"/>
    <xdr:pic>
      <xdr:nvPicPr>
        <xdr:cNvPr id="4" name="Picture 3" descr="Clean Vessel Act Logo">
          <a:extLst>
            <a:ext uri="{FF2B5EF4-FFF2-40B4-BE49-F238E27FC236}">
              <a16:creationId xmlns:a16="http://schemas.microsoft.com/office/drawing/2014/main" id="{E7096408-8253-499A-9B8B-79ADCA5E1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34</xdr:col>
      <xdr:colOff>38100</xdr:colOff>
      <xdr:row>2</xdr:row>
      <xdr:rowOff>104775</xdr:rowOff>
    </xdr:from>
    <xdr:ext cx="936762" cy="685799"/>
    <xdr:pic>
      <xdr:nvPicPr>
        <xdr:cNvPr id="5" name="Picture 4" descr="Clean Vessel Act Logo">
          <a:extLst>
            <a:ext uri="{FF2B5EF4-FFF2-40B4-BE49-F238E27FC236}">
              <a16:creationId xmlns:a16="http://schemas.microsoft.com/office/drawing/2014/main" id="{414FE0DA-4C2F-4BDE-9872-1E0E3CE3B0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xdr:row>
      <xdr:rowOff>104775</xdr:rowOff>
    </xdr:from>
    <xdr:to>
      <xdr:col>2</xdr:col>
      <xdr:colOff>216037</xdr:colOff>
      <xdr:row>5</xdr:row>
      <xdr:rowOff>171449</xdr:rowOff>
    </xdr:to>
    <xdr:pic>
      <xdr:nvPicPr>
        <xdr:cNvPr id="2" name="Picture 1" descr="Clean Vessel Act Logo">
          <a:extLst>
            <a:ext uri="{FF2B5EF4-FFF2-40B4-BE49-F238E27FC236}">
              <a16:creationId xmlns:a16="http://schemas.microsoft.com/office/drawing/2014/main" id="{C2877316-8E37-4EA2-8829-7F68BF822D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oneCellAnchor>
    <xdr:from>
      <xdr:col>12</xdr:col>
      <xdr:colOff>38100</xdr:colOff>
      <xdr:row>2</xdr:row>
      <xdr:rowOff>104775</xdr:rowOff>
    </xdr:from>
    <xdr:ext cx="936762" cy="685799"/>
    <xdr:pic>
      <xdr:nvPicPr>
        <xdr:cNvPr id="3" name="Picture 2" descr="Clean Vessel Act Logo">
          <a:extLst>
            <a:ext uri="{FF2B5EF4-FFF2-40B4-BE49-F238E27FC236}">
              <a16:creationId xmlns:a16="http://schemas.microsoft.com/office/drawing/2014/main" id="{5645B50B-E282-471C-976B-CAF6964208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23</xdr:col>
      <xdr:colOff>38100</xdr:colOff>
      <xdr:row>2</xdr:row>
      <xdr:rowOff>104775</xdr:rowOff>
    </xdr:from>
    <xdr:ext cx="936762" cy="685799"/>
    <xdr:pic>
      <xdr:nvPicPr>
        <xdr:cNvPr id="4" name="Picture 3" descr="Clean Vessel Act Logo">
          <a:extLst>
            <a:ext uri="{FF2B5EF4-FFF2-40B4-BE49-F238E27FC236}">
              <a16:creationId xmlns:a16="http://schemas.microsoft.com/office/drawing/2014/main" id="{B98D3962-8F7C-4546-A92B-7E105702B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34</xdr:col>
      <xdr:colOff>38100</xdr:colOff>
      <xdr:row>2</xdr:row>
      <xdr:rowOff>104775</xdr:rowOff>
    </xdr:from>
    <xdr:ext cx="936762" cy="685799"/>
    <xdr:pic>
      <xdr:nvPicPr>
        <xdr:cNvPr id="5" name="Picture 4" descr="Clean Vessel Act Logo">
          <a:extLst>
            <a:ext uri="{FF2B5EF4-FFF2-40B4-BE49-F238E27FC236}">
              <a16:creationId xmlns:a16="http://schemas.microsoft.com/office/drawing/2014/main" id="{F15A6F73-1EAB-4A73-9509-D538B6E6B1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2</xdr:row>
      <xdr:rowOff>104775</xdr:rowOff>
    </xdr:from>
    <xdr:to>
      <xdr:col>2</xdr:col>
      <xdr:colOff>235087</xdr:colOff>
      <xdr:row>5</xdr:row>
      <xdr:rowOff>171449</xdr:rowOff>
    </xdr:to>
    <xdr:pic>
      <xdr:nvPicPr>
        <xdr:cNvPr id="2" name="Picture 1" descr="Clean Vessel Act Logo">
          <a:extLst>
            <a:ext uri="{FF2B5EF4-FFF2-40B4-BE49-F238E27FC236}">
              <a16:creationId xmlns:a16="http://schemas.microsoft.com/office/drawing/2014/main" id="{AE594B6F-6749-467C-810F-779A20F83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oneCellAnchor>
    <xdr:from>
      <xdr:col>12</xdr:col>
      <xdr:colOff>38100</xdr:colOff>
      <xdr:row>2</xdr:row>
      <xdr:rowOff>104775</xdr:rowOff>
    </xdr:from>
    <xdr:ext cx="936762" cy="685799"/>
    <xdr:pic>
      <xdr:nvPicPr>
        <xdr:cNvPr id="3" name="Picture 2" descr="Clean Vessel Act Logo">
          <a:extLst>
            <a:ext uri="{FF2B5EF4-FFF2-40B4-BE49-F238E27FC236}">
              <a16:creationId xmlns:a16="http://schemas.microsoft.com/office/drawing/2014/main" id="{3E12DC26-4C44-490E-8B56-6A641EB9F2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600075"/>
          <a:ext cx="936762" cy="685799"/>
        </a:xfrm>
        <a:prstGeom prst="rect">
          <a:avLst/>
        </a:prstGeom>
      </xdr:spPr>
    </xdr:pic>
    <xdr:clientData/>
  </xdr:oneCellAnchor>
  <xdr:oneCellAnchor>
    <xdr:from>
      <xdr:col>23</xdr:col>
      <xdr:colOff>38100</xdr:colOff>
      <xdr:row>2</xdr:row>
      <xdr:rowOff>104775</xdr:rowOff>
    </xdr:from>
    <xdr:ext cx="936762" cy="685799"/>
    <xdr:pic>
      <xdr:nvPicPr>
        <xdr:cNvPr id="4" name="Picture 3" descr="Clean Vessel Act Logo">
          <a:extLst>
            <a:ext uri="{FF2B5EF4-FFF2-40B4-BE49-F238E27FC236}">
              <a16:creationId xmlns:a16="http://schemas.microsoft.com/office/drawing/2014/main" id="{C1881B69-3DC3-46C2-8F03-754F75B69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600075"/>
          <a:ext cx="936762" cy="685799"/>
        </a:xfrm>
        <a:prstGeom prst="rect">
          <a:avLst/>
        </a:prstGeom>
      </xdr:spPr>
    </xdr:pic>
    <xdr:clientData/>
  </xdr:oneCellAnchor>
  <xdr:oneCellAnchor>
    <xdr:from>
      <xdr:col>34</xdr:col>
      <xdr:colOff>38100</xdr:colOff>
      <xdr:row>2</xdr:row>
      <xdr:rowOff>104775</xdr:rowOff>
    </xdr:from>
    <xdr:ext cx="936762" cy="685799"/>
    <xdr:pic>
      <xdr:nvPicPr>
        <xdr:cNvPr id="5" name="Picture 4" descr="Clean Vessel Act Logo">
          <a:extLst>
            <a:ext uri="{FF2B5EF4-FFF2-40B4-BE49-F238E27FC236}">
              <a16:creationId xmlns:a16="http://schemas.microsoft.com/office/drawing/2014/main" id="{EAFB5ABB-1276-429D-858C-2C160ED27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600075"/>
          <a:ext cx="936762" cy="68579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2</xdr:row>
      <xdr:rowOff>104775</xdr:rowOff>
    </xdr:from>
    <xdr:to>
      <xdr:col>2</xdr:col>
      <xdr:colOff>216037</xdr:colOff>
      <xdr:row>5</xdr:row>
      <xdr:rowOff>171449</xdr:rowOff>
    </xdr:to>
    <xdr:pic>
      <xdr:nvPicPr>
        <xdr:cNvPr id="2" name="Picture 1" descr="Clean Vessel Act Logo">
          <a:extLst>
            <a:ext uri="{FF2B5EF4-FFF2-40B4-BE49-F238E27FC236}">
              <a16:creationId xmlns:a16="http://schemas.microsoft.com/office/drawing/2014/main" id="{27681CA5-44AF-4A0A-B088-4185FAFCD2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oneCellAnchor>
    <xdr:from>
      <xdr:col>12</xdr:col>
      <xdr:colOff>38100</xdr:colOff>
      <xdr:row>2</xdr:row>
      <xdr:rowOff>104775</xdr:rowOff>
    </xdr:from>
    <xdr:ext cx="936762" cy="685799"/>
    <xdr:pic>
      <xdr:nvPicPr>
        <xdr:cNvPr id="3" name="Picture 2" descr="Clean Vessel Act Logo">
          <a:extLst>
            <a:ext uri="{FF2B5EF4-FFF2-40B4-BE49-F238E27FC236}">
              <a16:creationId xmlns:a16="http://schemas.microsoft.com/office/drawing/2014/main" id="{B4C8657B-4A19-4823-B65A-DEEAE50A7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600075"/>
          <a:ext cx="936762" cy="685799"/>
        </a:xfrm>
        <a:prstGeom prst="rect">
          <a:avLst/>
        </a:prstGeom>
      </xdr:spPr>
    </xdr:pic>
    <xdr:clientData/>
  </xdr:oneCellAnchor>
  <xdr:oneCellAnchor>
    <xdr:from>
      <xdr:col>23</xdr:col>
      <xdr:colOff>38100</xdr:colOff>
      <xdr:row>2</xdr:row>
      <xdr:rowOff>104775</xdr:rowOff>
    </xdr:from>
    <xdr:ext cx="936762" cy="685799"/>
    <xdr:pic>
      <xdr:nvPicPr>
        <xdr:cNvPr id="4" name="Picture 3" descr="Clean Vessel Act Logo">
          <a:extLst>
            <a:ext uri="{FF2B5EF4-FFF2-40B4-BE49-F238E27FC236}">
              <a16:creationId xmlns:a16="http://schemas.microsoft.com/office/drawing/2014/main" id="{676821BB-20C5-47EA-8F4E-71E5BC038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600075"/>
          <a:ext cx="936762" cy="685799"/>
        </a:xfrm>
        <a:prstGeom prst="rect">
          <a:avLst/>
        </a:prstGeom>
      </xdr:spPr>
    </xdr:pic>
    <xdr:clientData/>
  </xdr:oneCellAnchor>
  <xdr:oneCellAnchor>
    <xdr:from>
      <xdr:col>34</xdr:col>
      <xdr:colOff>38100</xdr:colOff>
      <xdr:row>2</xdr:row>
      <xdr:rowOff>104775</xdr:rowOff>
    </xdr:from>
    <xdr:ext cx="936762" cy="685799"/>
    <xdr:pic>
      <xdr:nvPicPr>
        <xdr:cNvPr id="5" name="Picture 4" descr="Clean Vessel Act Logo">
          <a:extLst>
            <a:ext uri="{FF2B5EF4-FFF2-40B4-BE49-F238E27FC236}">
              <a16:creationId xmlns:a16="http://schemas.microsoft.com/office/drawing/2014/main" id="{EEAEAEDB-C28C-4155-BC97-68BA212666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600075"/>
          <a:ext cx="936762" cy="68579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2</xdr:row>
      <xdr:rowOff>104775</xdr:rowOff>
    </xdr:from>
    <xdr:to>
      <xdr:col>2</xdr:col>
      <xdr:colOff>181112</xdr:colOff>
      <xdr:row>5</xdr:row>
      <xdr:rowOff>171449</xdr:rowOff>
    </xdr:to>
    <xdr:pic>
      <xdr:nvPicPr>
        <xdr:cNvPr id="2" name="Picture 1" descr="Clean Vessel Act Logo">
          <a:extLst>
            <a:ext uri="{FF2B5EF4-FFF2-40B4-BE49-F238E27FC236}">
              <a16:creationId xmlns:a16="http://schemas.microsoft.com/office/drawing/2014/main" id="{490EFF89-8995-4FA2-8BD9-FDD5D2CB83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twoCellAnchor>
  <xdr:oneCellAnchor>
    <xdr:from>
      <xdr:col>12</xdr:col>
      <xdr:colOff>38100</xdr:colOff>
      <xdr:row>2</xdr:row>
      <xdr:rowOff>104775</xdr:rowOff>
    </xdr:from>
    <xdr:ext cx="936762" cy="685799"/>
    <xdr:pic>
      <xdr:nvPicPr>
        <xdr:cNvPr id="3" name="Picture 2" descr="Clean Vessel Act Logo">
          <a:extLst>
            <a:ext uri="{FF2B5EF4-FFF2-40B4-BE49-F238E27FC236}">
              <a16:creationId xmlns:a16="http://schemas.microsoft.com/office/drawing/2014/main" id="{354EE4AF-1693-401D-8BE4-ACAC37EB5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23</xdr:col>
      <xdr:colOff>38100</xdr:colOff>
      <xdr:row>2</xdr:row>
      <xdr:rowOff>104775</xdr:rowOff>
    </xdr:from>
    <xdr:ext cx="936762" cy="685799"/>
    <xdr:pic>
      <xdr:nvPicPr>
        <xdr:cNvPr id="4" name="Picture 3" descr="Clean Vessel Act Logo">
          <a:extLst>
            <a:ext uri="{FF2B5EF4-FFF2-40B4-BE49-F238E27FC236}">
              <a16:creationId xmlns:a16="http://schemas.microsoft.com/office/drawing/2014/main" id="{3BA535B0-05DB-45D1-B10D-EF8AFE5E0A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oneCellAnchor>
    <xdr:from>
      <xdr:col>34</xdr:col>
      <xdr:colOff>38100</xdr:colOff>
      <xdr:row>2</xdr:row>
      <xdr:rowOff>104775</xdr:rowOff>
    </xdr:from>
    <xdr:ext cx="936762" cy="685799"/>
    <xdr:pic>
      <xdr:nvPicPr>
        <xdr:cNvPr id="5" name="Picture 4" descr="Clean Vessel Act Logo">
          <a:extLst>
            <a:ext uri="{FF2B5EF4-FFF2-40B4-BE49-F238E27FC236}">
              <a16:creationId xmlns:a16="http://schemas.microsoft.com/office/drawing/2014/main" id="{9963C831-B0AB-4760-866F-1935DB6895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600075"/>
          <a:ext cx="936762" cy="68579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168517</xdr:colOff>
      <xdr:row>0</xdr:row>
      <xdr:rowOff>183904</xdr:rowOff>
    </xdr:from>
    <xdr:to>
      <xdr:col>1</xdr:col>
      <xdr:colOff>1105279</xdr:colOff>
      <xdr:row>2</xdr:row>
      <xdr:rowOff>17163</xdr:rowOff>
    </xdr:to>
    <xdr:pic>
      <xdr:nvPicPr>
        <xdr:cNvPr id="2" name="Picture 1" descr="Clean Vessel Act Logo">
          <a:extLst>
            <a:ext uri="{FF2B5EF4-FFF2-40B4-BE49-F238E27FC236}">
              <a16:creationId xmlns:a16="http://schemas.microsoft.com/office/drawing/2014/main" id="{D86DACB9-3636-4B2A-B999-7D5329A04C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407" y="183904"/>
          <a:ext cx="936762" cy="68203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A3CB37-D47F-4FE9-AFB5-349818067D88}" name="Y1_T1" displayName="Y1_T1" ref="B14:J91" totalsRowShown="0" headerRowDxfId="279" dataDxfId="277" headerRowBorderDxfId="278" tableBorderDxfId="276" totalsRowBorderDxfId="275">
  <autoFilter ref="B14:J91" xr:uid="{0DA3CB37-D47F-4FE9-AFB5-349818067D88}"/>
  <tableColumns count="9">
    <tableColumn id="1" xr3:uid="{DCBCBC3B-840D-4759-926D-C0B6E58E1840}" name="Date" dataDxfId="274"/>
    <tableColumn id="2" xr3:uid="{0C75FB8D-2E5C-4686-9835-7F0D6DFFC7F6}" name="Time Worked (Min)" dataDxfId="273"/>
    <tableColumn id="8" xr3:uid="{CA909E0A-B34C-458D-86FA-FBF7135FFB4F}" name="Name Pumpout Operator " dataDxfId="272"/>
    <tableColumn id="9" xr3:uid="{DFB30A42-41B8-42CA-9A7A-0A310435495F}" name="Hourly Rate " dataDxfId="271"/>
    <tableColumn id="10" xr3:uid="{E8A2FBBD-22A6-4303-B043-BDC0600BF9AE}" name="Salary" dataDxfId="270">
      <calculatedColumnFormula>(Y1_T1[[#This Row],[Time Worked (Min)]]/60)*Y1_T1[[#This Row],[Hourly Rate ]]</calculatedColumnFormula>
    </tableColumn>
    <tableColumn id="4" xr3:uid="{18BBF980-2DD2-40BC-A843-431497383D6F}" name="Number of Florida Vessels Pumped" dataDxfId="269"/>
    <tableColumn id="5" xr3:uid="{2D924BFA-01BD-4370-81AC-A31FC66221AB}" name="Number of Out of State Vessels Pumped" dataDxfId="268"/>
    <tableColumn id="6" xr3:uid="{59031D0E-9B42-4C95-AA34-EB1820CB4634}" name="Gallons Pumped Per Vessel" dataDxfId="267" dataCellStyle="Comma"/>
    <tableColumn id="7" xr3:uid="{3C3EC6EC-A781-4208-A201-D99B845BF596}" name="Fee ($)" dataDxfId="26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EB29C85-5F31-457F-A609-384D09134118}" name="Y3_T2" displayName="Y3_T2" ref="M14:U91" totalsRowShown="0" headerRowDxfId="153" dataDxfId="151" headerRowBorderDxfId="152" tableBorderDxfId="150" totalsRowBorderDxfId="149">
  <autoFilter ref="M14:U91" xr:uid="{2EB29C85-5F31-457F-A609-384D09134118}"/>
  <tableColumns count="9">
    <tableColumn id="1" xr3:uid="{D152B3F4-3662-40CD-8E82-20AA3EDF8CA3}" name="Date" dataDxfId="148"/>
    <tableColumn id="2" xr3:uid="{5B47A870-D48C-4A06-8376-0DE8190FE339}" name="Time Worked (Min)" dataDxfId="147"/>
    <tableColumn id="8" xr3:uid="{97900A6D-0D52-444A-8E9C-A0FE6731630D}" name="Name Pumpout Operator " dataDxfId="146"/>
    <tableColumn id="3" xr3:uid="{D40D8FD8-0CA4-4BCC-8BF5-1687C8FAC8F4}" name="Hourly Rate " dataDxfId="145"/>
    <tableColumn id="9" xr3:uid="{A1CB5776-C2E4-46B9-819D-BE293ACC867C}" name="Salary" dataDxfId="144">
      <calculatedColumnFormula>(Y3_T2[[#This Row],[Time Worked (Min)]]/60)*Y3_T2[[#This Row],[Hourly Rate ]]</calculatedColumnFormula>
    </tableColumn>
    <tableColumn id="4" xr3:uid="{ECC1CE4B-3D38-42AF-9C37-B0903600E89A}" name="Number of Florida Vessels Pumped" dataDxfId="143"/>
    <tableColumn id="5" xr3:uid="{6FB082BE-2A62-4744-B49D-DB1A23ED2E11}" name="Number of Out of State Vessels Pumped" dataDxfId="142"/>
    <tableColumn id="6" xr3:uid="{EF836FDE-F258-4F7A-A7F7-76D61523F734}" name="Gallons Pumped Per Vessel" dataDxfId="141" dataCellStyle="Comma"/>
    <tableColumn id="7" xr3:uid="{1D1C9D27-6CC7-4A01-A6B8-186661D52B17}" name="Fee ($)" dataDxfId="14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F194D04-7F93-4072-AA4C-EF7FD07528FF}" name="Y3_T3" displayName="Y3_T3" ref="X14:AF91" totalsRowShown="0" headerRowDxfId="139" dataDxfId="137" headerRowBorderDxfId="138" tableBorderDxfId="136" totalsRowBorderDxfId="135">
  <autoFilter ref="X14:AF91" xr:uid="{9F194D04-7F93-4072-AA4C-EF7FD07528FF}"/>
  <tableColumns count="9">
    <tableColumn id="1" xr3:uid="{0D5619FD-3A1D-4757-BE3E-6E21EAC0CA12}" name="Date" dataDxfId="134"/>
    <tableColumn id="2" xr3:uid="{59AF04A9-356D-4E39-BA75-A6004F5188B3}" name="Time Worked (Min)" dataDxfId="133"/>
    <tableColumn id="8" xr3:uid="{1E2BD26F-6600-436F-99BD-902B551345EC}" name="Name Pumpout Operator " dataDxfId="132"/>
    <tableColumn id="3" xr3:uid="{AA30291C-FF51-4B83-BA51-057C226B32BD}" name="Hourly Rate " dataDxfId="131"/>
    <tableColumn id="9" xr3:uid="{E2FA741E-2E91-4DBE-B91A-A497D9CF6C25}" name="Salary" dataDxfId="130">
      <calculatedColumnFormula>(Y3_T3[[#This Row],[Time Worked (Min)]]/60)*Y3_T3[[#This Row],[Hourly Rate ]]</calculatedColumnFormula>
    </tableColumn>
    <tableColumn id="4" xr3:uid="{AB28A2EF-74C9-4920-B644-8C94E7C40E6F}" name="Number of Florida Vessels Pumped" dataDxfId="129"/>
    <tableColumn id="5" xr3:uid="{E1C83DF2-17EB-472C-9AE3-DD6C2FFC9A0F}" name="Number of Out of State Vessels Pumped" dataDxfId="128"/>
    <tableColumn id="6" xr3:uid="{5A294E6E-F4EB-4AC5-8FEC-95B01D6DC7B1}" name="Gallons Pumped Per Vessel" dataDxfId="127" dataCellStyle="Comma"/>
    <tableColumn id="7" xr3:uid="{009DB800-886A-4305-92FA-762A05E18F0C}" name="Fee ($)" dataDxfId="12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51F36FA-857F-411F-804E-364D3CFFA15C}" name="Y3_T4" displayName="Y3_T4" ref="AI14:AQ91" totalsRowShown="0" headerRowDxfId="125" dataDxfId="123" headerRowBorderDxfId="124" tableBorderDxfId="122" totalsRowBorderDxfId="121">
  <autoFilter ref="AI14:AQ91" xr:uid="{F51F36FA-857F-411F-804E-364D3CFFA15C}"/>
  <tableColumns count="9">
    <tableColumn id="1" xr3:uid="{94B2CD96-1395-4B75-95B4-C4D5862872B7}" name="Date" dataDxfId="120"/>
    <tableColumn id="2" xr3:uid="{16789DEA-A3F4-4966-9F02-216045283F48}" name="Time Worked (Min)" dataDxfId="119"/>
    <tableColumn id="8" xr3:uid="{E85B2386-F4AA-466E-B503-9F212EC1388C}" name="Name Pumpout Operator " dataDxfId="118"/>
    <tableColumn id="3" xr3:uid="{8589D6E1-A7DF-4C17-97EA-92BDD90EBDB1}" name="Hourly Rate " dataDxfId="117"/>
    <tableColumn id="9" xr3:uid="{11122AD9-4ABA-4A9C-BE50-D5CD96CB7099}" name="Salary" dataDxfId="116">
      <calculatedColumnFormula>(Y3_T4[[#This Row],[Time Worked (Min)]]/60)*Y3_T4[[#This Row],[Hourly Rate ]]</calculatedColumnFormula>
    </tableColumn>
    <tableColumn id="4" xr3:uid="{71332094-0E7F-4EDE-827A-B8B2CBC49F1C}" name="Number of Florida Vessels Pumped" dataDxfId="115"/>
    <tableColumn id="5" xr3:uid="{B0FC1D45-B732-4449-ACCF-CD41AA95396C}" name="Number of Out of State Vessels Pumped" dataDxfId="114"/>
    <tableColumn id="6" xr3:uid="{EA4BB5A3-3810-4B27-B0ED-952292A67093}" name="Gallons Pumped Per Vessel" dataDxfId="113" dataCellStyle="Comma"/>
    <tableColumn id="7" xr3:uid="{EC1E4725-EF9C-44A3-BD7F-04F8B544BE74}" name="Fee ($)" dataDxfId="11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B5BBE3C-E43C-4788-8582-2091498B3232}" name="Y4_T1" displayName="Y4_T1" ref="B14:J91" totalsRowShown="0" headerRowDxfId="111" dataDxfId="109" headerRowBorderDxfId="110" tableBorderDxfId="108" totalsRowBorderDxfId="107">
  <autoFilter ref="B14:J91" xr:uid="{AB5BBE3C-E43C-4788-8582-2091498B3232}"/>
  <tableColumns count="9">
    <tableColumn id="1" xr3:uid="{C9A54635-3A6B-4417-8FF8-9A26CE22B3FC}" name="Date" dataDxfId="106"/>
    <tableColumn id="2" xr3:uid="{D06E6149-758C-486D-8699-969C7382637B}" name="Time Worked (Min)" dataDxfId="105"/>
    <tableColumn id="8" xr3:uid="{EC36307D-0A26-4AB9-84D5-5EB87E617133}" name="Name Pumpout Operator " dataDxfId="104"/>
    <tableColumn id="3" xr3:uid="{02A3E3FC-5CBD-47D1-91C1-B812995105AE}" name="Hourly Rate " dataDxfId="103"/>
    <tableColumn id="9" xr3:uid="{E5A29784-2B03-452B-86B3-3A18ABAFC483}" name="Salary" dataDxfId="102">
      <calculatedColumnFormula>(Y4_T1[[#This Row],[Time Worked (Min)]]/60)*Y4_T1[[#This Row],[Hourly Rate ]]</calculatedColumnFormula>
    </tableColumn>
    <tableColumn id="4" xr3:uid="{0851F978-69C3-4102-8B5E-A6D006A635AD}" name="Number of Florida Vessels Pumped" dataDxfId="101"/>
    <tableColumn id="5" xr3:uid="{3CB6EB1F-CC83-4C3F-9821-188D159FB0E6}" name="Number of Out of State Vessels Pumped" dataDxfId="100"/>
    <tableColumn id="6" xr3:uid="{91D03039-F6DA-429A-A6C4-747559DCA58E}" name="Gallons Pumped Per Vessel" dataDxfId="99" dataCellStyle="Comma"/>
    <tableColumn id="7" xr3:uid="{70CADA8C-BF74-4C14-99E8-5AC6EF4BB92A}" name="Fee ($)" dataDxfId="98"/>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AB1123-C890-4288-AE7B-21ECB505AC86}" name="Y4_T2" displayName="Y4_T2" ref="M14:U91" totalsRowShown="0" headerRowDxfId="97" dataDxfId="95" headerRowBorderDxfId="96" tableBorderDxfId="94" totalsRowBorderDxfId="93">
  <autoFilter ref="M14:U91" xr:uid="{51AB1123-C890-4288-AE7B-21ECB505AC86}"/>
  <tableColumns count="9">
    <tableColumn id="1" xr3:uid="{E30D2E79-9AC8-4DF6-B55B-12BBD141EF10}" name="Date" dataDxfId="92"/>
    <tableColumn id="2" xr3:uid="{CF021A07-0599-4DAC-83FB-E21CDEF60854}" name="Time Worked (Min)" dataDxfId="91"/>
    <tableColumn id="8" xr3:uid="{5A91190A-FD51-4714-B10F-05B63DF899E8}" name="Name Pumpout Operator " dataDxfId="90"/>
    <tableColumn id="3" xr3:uid="{50BED011-48F2-4372-8BAE-DE254C27CDDF}" name="Hourly Rate " dataDxfId="89"/>
    <tableColumn id="9" xr3:uid="{E1318456-0DA0-4F5B-86BF-9CC8A9F58E1F}" name="Salary" dataDxfId="88">
      <calculatedColumnFormula>(Y4_T2[[#This Row],[Time Worked (Min)]]/60)*Y4_T2[[#This Row],[Hourly Rate ]]</calculatedColumnFormula>
    </tableColumn>
    <tableColumn id="4" xr3:uid="{12E80B6E-D285-4A51-9423-0BD1BC7C7E56}" name="Number of Florida Vessels Pumped" dataDxfId="87"/>
    <tableColumn id="5" xr3:uid="{8AC8DB7D-870C-40D1-89EB-653C062F0060}" name="Number of Out of State Vessels Pumped" dataDxfId="86"/>
    <tableColumn id="6" xr3:uid="{776D31B8-3E43-454C-934D-364C4E3739C2}" name="Gallons Pumped Per Vessel" dataDxfId="85" dataCellStyle="Comma"/>
    <tableColumn id="7" xr3:uid="{C715629F-81C2-4E0A-BAD9-31BDEB7A9B82}" name="Fee ($)" dataDxfId="8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D089EEA-D8A0-41B2-8A39-8718852C34C8}" name="Y4_T3" displayName="Y4_T3" ref="X14:AF91" totalsRowShown="0" headerRowDxfId="83" dataDxfId="81" headerRowBorderDxfId="82" tableBorderDxfId="80" totalsRowBorderDxfId="79">
  <autoFilter ref="X14:AF91" xr:uid="{DD089EEA-D8A0-41B2-8A39-8718852C34C8}"/>
  <tableColumns count="9">
    <tableColumn id="1" xr3:uid="{B4F600B1-F281-45B8-8749-A0006ED3D56F}" name="Date" dataDxfId="78"/>
    <tableColumn id="2" xr3:uid="{B091AF9F-BEB1-4533-A4A0-72B7B0443600}" name="Time Worked (Min)" dataDxfId="77"/>
    <tableColumn id="8" xr3:uid="{8C782A12-638E-452E-854E-B48B170A6E17}" name="Name Pumpout Operator " dataDxfId="76"/>
    <tableColumn id="3" xr3:uid="{A9A3083D-8ED0-405B-BAD1-B5D3C3F82930}" name="Hourly Rate " dataDxfId="75"/>
    <tableColumn id="9" xr3:uid="{3B167212-5393-4D69-9992-EF4F2C35B226}" name="Salary" dataDxfId="74">
      <calculatedColumnFormula>(Y4_T3[[#This Row],[Time Worked (Min)]]/60)*Y4_T3[[#This Row],[Hourly Rate ]]</calculatedColumnFormula>
    </tableColumn>
    <tableColumn id="4" xr3:uid="{C1DD62CA-C2ED-420A-8EA6-FFF7B608DD2D}" name="Number of Florida Vessels Pumped" dataDxfId="73"/>
    <tableColumn id="5" xr3:uid="{171D24E9-4A16-41B5-AC3B-0BB34AD1A073}" name="Number of Out of State Vessels Pumped" dataDxfId="72"/>
    <tableColumn id="6" xr3:uid="{C47B24FE-FA6C-4134-BA88-0F2D12ABAFD8}" name="Gallons Pumped Per Vessel" dataDxfId="71" dataCellStyle="Comma"/>
    <tableColumn id="7" xr3:uid="{169CBECD-7D96-47FA-A487-843DEB027616}" name="Fee ($)" dataDxfId="7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AB1217B-647D-4E10-B87E-ED9976511460}" name="Y4_T4" displayName="Y4_T4" ref="AI14:AQ91" totalsRowShown="0" headerRowDxfId="69" dataDxfId="67" headerRowBorderDxfId="68" tableBorderDxfId="66" totalsRowBorderDxfId="65">
  <autoFilter ref="AI14:AQ91" xr:uid="{BAB1217B-647D-4E10-B87E-ED9976511460}"/>
  <tableColumns count="9">
    <tableColumn id="1" xr3:uid="{31AAB4DF-9DBA-4EAC-8049-65FA870559F8}" name="Date" dataDxfId="64"/>
    <tableColumn id="2" xr3:uid="{8125AC22-2F39-44F2-9D72-186041478CD9}" name="Time Worked (Min)" dataDxfId="63"/>
    <tableColumn id="8" xr3:uid="{817A7733-E4DB-4C90-BE36-E33A0E89FA86}" name="Name Pumpout Operator " dataDxfId="62"/>
    <tableColumn id="3" xr3:uid="{EE061A6F-D0A0-479C-B530-5810A3526FE0}" name="Hourly Rate " dataDxfId="61"/>
    <tableColumn id="9" xr3:uid="{7317A062-0BB5-4585-B424-D680BEF24058}" name="Salary" dataDxfId="60">
      <calculatedColumnFormula>(Y4_T4[[#This Row],[Time Worked (Min)]]/60)*Y4_T4[[#This Row],[Hourly Rate ]]</calculatedColumnFormula>
    </tableColumn>
    <tableColumn id="4" xr3:uid="{AA6C089F-634D-43AF-A0FE-99AF0D4054A3}" name="Number of Florida Vessels Pumped" dataDxfId="59"/>
    <tableColumn id="5" xr3:uid="{E4CF382E-CD37-4DC5-9400-9E62A63F9C5E}" name="Number of Out of State Vessels Pumped" dataDxfId="58"/>
    <tableColumn id="6" xr3:uid="{5E15D64D-19DD-4AEC-85AD-7BCD1E2AD690}" name="Gallons Pumped Per Vessel" dataDxfId="57" dataCellStyle="Comma"/>
    <tableColumn id="7" xr3:uid="{21C408DF-87D8-4D5B-9B8C-9A07645B3333}" name="Fee ($)" dataDxfId="56"/>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E51340B-4E5F-49C5-AB6F-3398594F6907}" name="Y5_T1" displayName="Y5_T1" ref="B14:J91" totalsRowShown="0" headerRowDxfId="55" dataDxfId="53" headerRowBorderDxfId="54" tableBorderDxfId="52" totalsRowBorderDxfId="51">
  <autoFilter ref="B14:J91" xr:uid="{0E51340B-4E5F-49C5-AB6F-3398594F6907}"/>
  <tableColumns count="9">
    <tableColumn id="1" xr3:uid="{C90828B6-C836-4F00-B472-F3A26878EAD6}" name="Date" dataDxfId="50"/>
    <tableColumn id="2" xr3:uid="{83B3BE5A-1D15-466A-A62F-5C30AB6CCF0A}" name="Time Worked (Min)" dataDxfId="49"/>
    <tableColumn id="8" xr3:uid="{7C575FE7-EAF5-4B4C-A1F2-BD6CBFDD296C}" name="Name Pumpout Operator " dataDxfId="48"/>
    <tableColumn id="3" xr3:uid="{2282DBE6-69C3-45BE-91FA-D3FC4048E0CD}" name="Hourly Rate " dataDxfId="47"/>
    <tableColumn id="9" xr3:uid="{55242F3B-7C92-433D-9379-8E3914B88F8C}" name="Salary" dataDxfId="46">
      <calculatedColumnFormula>(Y5_T1[[#This Row],[Time Worked (Min)]]/60)*Y5_T1[[#This Row],[Hourly Rate ]]</calculatedColumnFormula>
    </tableColumn>
    <tableColumn id="4" xr3:uid="{35ECABE1-D825-4E84-9CD6-8C97921147B2}" name="Number of Florida Vessels Pumped" dataDxfId="45"/>
    <tableColumn id="5" xr3:uid="{5B18AF81-C7A2-4DB3-A9DA-76DAE0771EE3}" name="Number of Out of State Vessels Pumped" dataDxfId="44"/>
    <tableColumn id="6" xr3:uid="{50160141-E8FF-4BF6-BDDC-68D3537D1F9A}" name="Gallons Pumped Per Vessel" dataDxfId="43" dataCellStyle="Comma"/>
    <tableColumn id="7" xr3:uid="{821642E4-6611-4FA9-B9C5-7885A24780A0}" name="Fee ($)" dataDxfId="4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7B48007-2D4D-4398-A9E3-152A5416CDCC}" name="Y5_T2" displayName="Y5_T2" ref="M14:U91" totalsRowShown="0" headerRowDxfId="41" dataDxfId="39" headerRowBorderDxfId="40" tableBorderDxfId="38" totalsRowBorderDxfId="37">
  <autoFilter ref="M14:U91" xr:uid="{E7B48007-2D4D-4398-A9E3-152A5416CDCC}"/>
  <tableColumns count="9">
    <tableColumn id="1" xr3:uid="{16C3FE25-79CD-4E41-BE08-57BCD83FB3C1}" name="Date" dataDxfId="36"/>
    <tableColumn id="2" xr3:uid="{0CA30311-59B9-4B0E-B12E-C213DC7EF71A}" name="Time Worked (Min)" dataDxfId="35"/>
    <tableColumn id="8" xr3:uid="{5D8265B7-430C-4D1E-9AAE-3A77DFC0BBF4}" name="Name Pumpout Operator " dataDxfId="34"/>
    <tableColumn id="3" xr3:uid="{59B54D9F-5294-4EDE-84A2-3D91EEA991CE}" name="Hourly Rate " dataDxfId="33"/>
    <tableColumn id="9" xr3:uid="{5CE5DD0C-6C2A-468A-BDCF-53F94F001AF0}" name="Salary" dataDxfId="32">
      <calculatedColumnFormula>(Y5_T2[[#This Row],[Time Worked (Min)]]/60)*Y5_T2[[#This Row],[Hourly Rate ]]</calculatedColumnFormula>
    </tableColumn>
    <tableColumn id="4" xr3:uid="{02D4EB63-A4BE-4280-8230-89FDD50EB4B8}" name="Number of Florida Vessels Pumped" dataDxfId="31"/>
    <tableColumn id="5" xr3:uid="{38EA505B-015E-4D18-8007-58F4A438224E}" name="Number of Out of State Vessels Pumped" dataDxfId="30"/>
    <tableColumn id="6" xr3:uid="{C3F07468-73FE-46EA-A23B-570E009CD7EF}" name="Gallons Pumped Per Vessel" dataDxfId="29" dataCellStyle="Comma"/>
    <tableColumn id="7" xr3:uid="{34804E2A-2A39-48FA-BCBB-1905D6D92C88}" name="Fee ($)" dataDxfId="28"/>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785C19-70F0-43F5-88A1-320CA6130E42}" name="Y5_T3" displayName="Y5_T3" ref="X14:AF91" totalsRowShown="0" headerRowDxfId="27" dataDxfId="25" headerRowBorderDxfId="26" tableBorderDxfId="24" totalsRowBorderDxfId="23">
  <autoFilter ref="X14:AF91" xr:uid="{00785C19-70F0-43F5-88A1-320CA6130E42}"/>
  <tableColumns count="9">
    <tableColumn id="1" xr3:uid="{C96C5742-4380-4341-9F86-B7311E6D3CFE}" name="Date" dataDxfId="22"/>
    <tableColumn id="2" xr3:uid="{3840473C-D56F-43F8-AE58-C561978C4A98}" name="Time Worked (Min)" dataDxfId="21"/>
    <tableColumn id="8" xr3:uid="{E9330241-F000-44A4-9C0D-E4472E77AC39}" name="Name Pumpout Operator " dataDxfId="20"/>
    <tableColumn id="3" xr3:uid="{F6A0AE32-50D8-4BA6-915B-32DB7CAFC318}" name="Hourly Rate " dataDxfId="19"/>
    <tableColumn id="9" xr3:uid="{3AAB9F2F-C391-45B0-8859-55969D6D22AB}" name="Salary" dataDxfId="18">
      <calculatedColumnFormula>(Y5_T3[[#This Row],[Time Worked (Min)]]/60)*Y5_T3[[#This Row],[Hourly Rate ]]</calculatedColumnFormula>
    </tableColumn>
    <tableColumn id="4" xr3:uid="{DD3B28DD-1FCD-4A2E-90F7-95DABE853304}" name="Number of Florida Vessels Pumped" dataDxfId="17"/>
    <tableColumn id="5" xr3:uid="{7E1BBD03-3E54-4ECE-B3DC-A9880333B4F9}" name="Number of Out of State Vessels Pumped" dataDxfId="16"/>
    <tableColumn id="6" xr3:uid="{3A78343B-0B92-45D3-BE02-DBA0C346E767}" name="Gallons Pumped Per Vessel" dataDxfId="15" dataCellStyle="Comma"/>
    <tableColumn id="7" xr3:uid="{AC39A682-DF21-4C77-BBB4-5E15C64B2086}" name="Fee ($)"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F6E43F-AF20-4656-B522-B7C5F8F79A82}" name="Y1_T2" displayName="Y1_T2" ref="M14:U91" totalsRowShown="0" headerRowDxfId="265" dataDxfId="263" headerRowBorderDxfId="264" tableBorderDxfId="262" totalsRowBorderDxfId="261">
  <autoFilter ref="M14:U91" xr:uid="{67F6E43F-AF20-4656-B522-B7C5F8F79A82}"/>
  <tableColumns count="9">
    <tableColumn id="1" xr3:uid="{BCE3EACB-8A9F-4D90-996C-C12D0A516325}" name="Date" dataDxfId="260"/>
    <tableColumn id="2" xr3:uid="{FB0EA4EE-BE0A-414F-AB7B-2A36D69E484F}" name="Time Worked (Min)" dataDxfId="259"/>
    <tableColumn id="8" xr3:uid="{9E1AF9A1-7676-443C-8AE6-3B9E33D49CE1}" name="Name Pumpout Operator " dataDxfId="258"/>
    <tableColumn id="3" xr3:uid="{A9947562-3196-4E2A-82B8-0A32B87350B2}" name="Hourly Rate " dataDxfId="257"/>
    <tableColumn id="9" xr3:uid="{4C7F16CB-A99D-4FC6-B0FC-EA25949719DF}" name="Salary" dataDxfId="256">
      <calculatedColumnFormula>(Y1_T2[[#This Row],[Time Worked (Min)]]/60)*Y1_T2[[#This Row],[Hourly Rate ]]</calculatedColumnFormula>
    </tableColumn>
    <tableColumn id="4" xr3:uid="{F4C35C74-07F4-4E37-845D-46F6443504D5}" name="Number of Florida Vessels Pumped" dataDxfId="255"/>
    <tableColumn id="5" xr3:uid="{FF554CA8-088F-4E7E-B9E4-237835CB46C1}" name="Number of Out of State Vessels Pumped" dataDxfId="254"/>
    <tableColumn id="6" xr3:uid="{FD790A81-3964-4C9F-A025-7FCDD46F488A}" name="Gallons Pumped Per Vessel" dataDxfId="253" dataCellStyle="Comma"/>
    <tableColumn id="7" xr3:uid="{74E5BEC0-9AE6-4BCF-A317-2C46D69C2D38}" name="Fee ($)" dataDxfId="25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60E22EA-6F55-4FD2-ADED-0659DC54ECA7}" name="Y5_T4" displayName="Y5_T4" ref="AI14:AQ91" totalsRowShown="0" headerRowDxfId="13" dataDxfId="11" headerRowBorderDxfId="12" tableBorderDxfId="10" totalsRowBorderDxfId="9">
  <autoFilter ref="AI14:AQ91" xr:uid="{960E22EA-6F55-4FD2-ADED-0659DC54ECA7}"/>
  <tableColumns count="9">
    <tableColumn id="1" xr3:uid="{20E190C1-EB59-4682-8C6D-B05D65789244}" name="Date" dataDxfId="8"/>
    <tableColumn id="2" xr3:uid="{58E4E696-5D56-4B7B-819F-30E128180C3E}" name="Time Worked (Min)" dataDxfId="7"/>
    <tableColumn id="8" xr3:uid="{3E6E8916-9FC8-47C8-B5C7-4F3575171F3E}" name="Name Pumpout Operator " dataDxfId="6"/>
    <tableColumn id="3" xr3:uid="{CEC848FB-B39C-4B90-930B-9E476EBD1738}" name="Hourly Rate " dataDxfId="5"/>
    <tableColumn id="9" xr3:uid="{D51B992E-35DC-4A9C-8DAB-64D56BB35A3B}" name="Salary" dataDxfId="4">
      <calculatedColumnFormula>(Y5_T4[[#This Row],[Time Worked (Min)]]/60)*Y5_T4[[#This Row],[Hourly Rate ]]</calculatedColumnFormula>
    </tableColumn>
    <tableColumn id="4" xr3:uid="{A916C0EB-9519-4767-AC2F-343F4240A773}" name="Number of Florida Vessels Pumped" dataDxfId="3"/>
    <tableColumn id="5" xr3:uid="{4F35BF18-E945-4988-B321-B44A1C4197F3}" name="Number of Out of State Vessels Pumped" dataDxfId="2"/>
    <tableColumn id="6" xr3:uid="{929BD3A6-C8B0-4CC8-AEF2-0CB7F4187AD9}" name="Gallons Pumped Per Vessel" dataDxfId="1" dataCellStyle="Comma"/>
    <tableColumn id="7" xr3:uid="{E6A99BA0-1000-4A09-BE80-5A56FFA7170F}" name="Fee ($)"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F1AB3B8-971E-452A-BC4D-64338236337B}" name="Y1_T3" displayName="Y1_T3" ref="X14:AF91" totalsRowShown="0" headerRowDxfId="251" dataDxfId="249" headerRowBorderDxfId="250" tableBorderDxfId="248" totalsRowBorderDxfId="247">
  <autoFilter ref="X14:AF91" xr:uid="{4F1AB3B8-971E-452A-BC4D-64338236337B}"/>
  <tableColumns count="9">
    <tableColumn id="1" xr3:uid="{500B8542-4C01-4F14-82BA-1722246FF181}" name="Date" dataDxfId="246"/>
    <tableColumn id="2" xr3:uid="{09A28A66-ACB1-4A41-859A-DAA9619A5389}" name="Time Worked (Min)" dataDxfId="245"/>
    <tableColumn id="8" xr3:uid="{73D0AEB8-9A69-4A8F-AEFE-286C4CAA8678}" name="Name Pumpout Operator " dataDxfId="244"/>
    <tableColumn id="3" xr3:uid="{B9294EE6-F314-464B-9128-2E6F95EB9E3D}" name="Hourly Rate " dataDxfId="243"/>
    <tableColumn id="15" xr3:uid="{71C0781A-4AEA-4A89-826D-9AF311E55523}" name="Salary" dataDxfId="242">
      <calculatedColumnFormula>(Y1_T3[[#This Row],[Time Worked (Min)]]/60)*Y1_T3[[#This Row],[Hourly Rate ]]</calculatedColumnFormula>
    </tableColumn>
    <tableColumn id="4" xr3:uid="{398963DB-5D93-4E03-8CED-963CA127E556}" name="Number of Florida Vessels Pumped" dataDxfId="241"/>
    <tableColumn id="5" xr3:uid="{51C55DC6-DE6D-4B0A-AA90-12434A0767A7}" name="Number of Out of State Vessels Pumped" dataDxfId="240"/>
    <tableColumn id="6" xr3:uid="{6A7C5260-F7D5-4424-A330-75E6C151526C}" name="Gallons Pumped Per Vessel" dataDxfId="239" dataCellStyle="Comma"/>
    <tableColumn id="7" xr3:uid="{DCE3A779-71C7-4A6E-98C5-24B1BF991E43}" name="Fee ($)" dataDxfId="23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96448B-C8ED-48F6-8685-06DF49E25DB5}" name="Y1_T4" displayName="Y1_T4" ref="AI14:AQ91" totalsRowShown="0" headerRowDxfId="237" dataDxfId="235" headerRowBorderDxfId="236" tableBorderDxfId="234" totalsRowBorderDxfId="233">
  <autoFilter ref="AI14:AQ91" xr:uid="{8596448B-C8ED-48F6-8685-06DF49E25DB5}"/>
  <tableColumns count="9">
    <tableColumn id="1" xr3:uid="{C4BBD702-561D-4F7D-8CC9-64D47F701B4B}" name="Date" dataDxfId="232"/>
    <tableColumn id="2" xr3:uid="{AA01D7B4-21DC-49E2-B7CF-B9B371934E8E}" name="Time Worked (Min)" dataDxfId="231"/>
    <tableColumn id="8" xr3:uid="{1030B85C-61A9-4151-82C3-2886D749B7D4}" name="Name Pumpout Operator " dataDxfId="230"/>
    <tableColumn id="3" xr3:uid="{96520270-D670-4B0D-B2F5-2EBC59DE20EA}" name="Hourly Rate " dataDxfId="229"/>
    <tableColumn id="10" xr3:uid="{103596C6-1F39-4440-9FCC-BB75267D594E}" name="Salary" dataDxfId="228">
      <calculatedColumnFormula>(Y1_T4[[#This Row],[Time Worked (Min)]]/60)*Y1_T4[[#This Row],[Hourly Rate ]]</calculatedColumnFormula>
    </tableColumn>
    <tableColumn id="4" xr3:uid="{5984E685-CF27-4897-B935-6BA772F55B43}" name="Number of Florida Vessels Pumped" dataDxfId="227"/>
    <tableColumn id="5" xr3:uid="{329430BA-9A91-473F-9ED6-DBDABE7BB241}" name="Number of Out of State Vessels Pumped" dataDxfId="226"/>
    <tableColumn id="6" xr3:uid="{F78D9456-D18A-4F5F-9F21-8920F9C14080}" name="Gallons Pumped Per Vessel" dataDxfId="225" dataCellStyle="Comma"/>
    <tableColumn id="7" xr3:uid="{829D4906-95F1-41B0-A9E4-5ABFB58274B9}" name="Fee ($)" dataDxfId="2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075D6CA-37FF-48A4-B26A-CE9CAFE6F45A}" name="Y2_T1" displayName="Y2_T1" ref="B14:J91" totalsRowShown="0" headerRowDxfId="223" dataDxfId="221" headerRowBorderDxfId="222" tableBorderDxfId="220" totalsRowBorderDxfId="219">
  <autoFilter ref="B14:J91" xr:uid="{7075D6CA-37FF-48A4-B26A-CE9CAFE6F45A}"/>
  <tableColumns count="9">
    <tableColumn id="1" xr3:uid="{715A7144-D6B6-4E0E-924D-994B62A28FAD}" name="Date" dataDxfId="218"/>
    <tableColumn id="2" xr3:uid="{3CDEB89A-927E-4933-9F2E-678413F66020}" name="Time Worked (Min)" dataDxfId="217"/>
    <tableColumn id="8" xr3:uid="{61524891-7E99-47A6-A8B5-65C37AD3DE28}" name="Name Pumpout Operator " dataDxfId="216"/>
    <tableColumn id="3" xr3:uid="{E21BB20A-FE6E-4729-BCA7-00F44859B62E}" name="Hourly Rate " dataDxfId="215"/>
    <tableColumn id="10" xr3:uid="{B4FB510D-8531-4272-9C18-E46A45F9528D}" name="Salary" dataDxfId="214">
      <calculatedColumnFormula>(Y2_T1[[#This Row],[Time Worked (Min)]]/60)*Y2_T1[[#This Row],[Hourly Rate ]]</calculatedColumnFormula>
    </tableColumn>
    <tableColumn id="4" xr3:uid="{11C1D308-ACE6-434F-8512-8810A9030AEE}" name="Number of Florida Vessels Pumped" dataDxfId="213"/>
    <tableColumn id="5" xr3:uid="{756AC11A-33D9-4A76-BEE2-611EDAC04224}" name="Number of Out of State Vessels Pumped" dataDxfId="212"/>
    <tableColumn id="6" xr3:uid="{1D0D82F9-2664-49A5-A5EA-D24CECD86F53}" name="Gallons Pumped Per Vessel" dataDxfId="211" dataCellStyle="Comma"/>
    <tableColumn id="7" xr3:uid="{328E013A-3196-4A01-A630-29323646EB1A}" name="Fee ($)" dataDxfId="21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5576BC-CA18-403E-9914-1854898B22CE}" name="Y2_T2" displayName="Y2_T2" ref="M14:U91" totalsRowShown="0" headerRowDxfId="209" dataDxfId="207" headerRowBorderDxfId="208" tableBorderDxfId="206" totalsRowBorderDxfId="205">
  <autoFilter ref="M14:U91" xr:uid="{0A5576BC-CA18-403E-9914-1854898B22CE}"/>
  <tableColumns count="9">
    <tableColumn id="1" xr3:uid="{C174E9D2-A8D6-420D-981A-BF6000C65B0A}" name="Date" dataDxfId="204"/>
    <tableColumn id="2" xr3:uid="{F0C9016B-B3B8-4959-B2B7-355601B53C45}" name="Time Worked (Min)" dataDxfId="203"/>
    <tableColumn id="8" xr3:uid="{7A4FB443-5B41-4459-B010-65200FEF0907}" name="Name Pumpout Operator " dataDxfId="202"/>
    <tableColumn id="3" xr3:uid="{6BB97097-8792-4572-AA3D-14A82933212A}" name="Hourly Rate " dataDxfId="201"/>
    <tableColumn id="10" xr3:uid="{B6FB6704-BBCE-46B4-BD2D-ED4AE38E67E2}" name="Salary" dataDxfId="200">
      <calculatedColumnFormula>(Y2_T2[[#This Row],[Time Worked (Min)]]/60)*Y2_T2[[#This Row],[Hourly Rate ]]</calculatedColumnFormula>
    </tableColumn>
    <tableColumn id="4" xr3:uid="{F6DF3D49-88CA-490D-BC25-659D9BD5DBA6}" name="Number of Florida Vessels Pumped" dataDxfId="199"/>
    <tableColumn id="5" xr3:uid="{ABA6ACDE-15E5-4DE3-B081-898D3EEA88F5}" name="Number of Out of State Vessels Pumped" dataDxfId="198"/>
    <tableColumn id="6" xr3:uid="{252DC790-3881-405F-BA22-F0479491B3C2}" name="Gallons Pumped Per Vessel" dataDxfId="197" dataCellStyle="Comma"/>
    <tableColumn id="7" xr3:uid="{3FCB109D-5191-41C4-AD02-CADF9CBC4CFD}" name="Fee ($)" dataDxfId="19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367C2E0-AA78-4E2C-8FC5-4A2EF82B23F9}" name="Y2_T3" displayName="Y2_T3" ref="X14:AF91" totalsRowShown="0" headerRowDxfId="195" dataDxfId="193" headerRowBorderDxfId="194" tableBorderDxfId="192" totalsRowBorderDxfId="191">
  <autoFilter ref="X14:AF91" xr:uid="{0367C2E0-AA78-4E2C-8FC5-4A2EF82B23F9}"/>
  <tableColumns count="9">
    <tableColumn id="1" xr3:uid="{9EEF63AB-28F8-4AB2-A1C9-EE4102CC4829}" name="Date" dataDxfId="190"/>
    <tableColumn id="2" xr3:uid="{EA8B9DFF-4A8B-4320-955D-0FC509EDD0AB}" name="Time Worked (Min)" dataDxfId="189"/>
    <tableColumn id="8" xr3:uid="{A6D60DD5-D2E0-48FD-A957-B3FC94A510BE}" name="Name Pumpout Operator " dataDxfId="188"/>
    <tableColumn id="3" xr3:uid="{5B4B1FFC-3C8D-4192-ACD0-3CAFA33844F4}" name="Hourly Rate " dataDxfId="187"/>
    <tableColumn id="10" xr3:uid="{298EFF16-80C9-4C48-8EEC-C6945D35EB7A}" name="Salary" dataDxfId="186">
      <calculatedColumnFormula>(Y2_T3[[#This Row],[Time Worked (Min)]]/60)*Y2_T3[[#This Row],[Hourly Rate ]]</calculatedColumnFormula>
    </tableColumn>
    <tableColumn id="4" xr3:uid="{E9E0F829-F2D5-48B6-B3A6-5EC5FFF988B4}" name="Number of Florida Vessels Pumped" dataDxfId="185"/>
    <tableColumn id="5" xr3:uid="{61C77E9C-ECFA-4DF0-A742-6D630A88AA03}" name="Number of Out of State Vessels Pumped" dataDxfId="184"/>
    <tableColumn id="6" xr3:uid="{69D2002F-8A4B-429F-BE92-8DCA25013BA2}" name="Gallons Pumped Per Vessel" dataDxfId="183" dataCellStyle="Comma"/>
    <tableColumn id="7" xr3:uid="{B805D863-3BAB-41CD-973C-B5D2413DEBCA}" name="Fee ($)" dataDxfId="18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8C26A4-9472-4A60-87CE-B1A74604254C}" name="Y2_T4" displayName="Y2_T4" ref="AI14:AQ91" totalsRowShown="0" headerRowDxfId="181" dataDxfId="179" headerRowBorderDxfId="180" tableBorderDxfId="178" totalsRowBorderDxfId="177">
  <autoFilter ref="AI14:AQ91" xr:uid="{C18C26A4-9472-4A60-87CE-B1A74604254C}"/>
  <tableColumns count="9">
    <tableColumn id="1" xr3:uid="{A864DD83-B0D5-4210-A4CC-6A6C844E1A66}" name="Date" dataDxfId="176"/>
    <tableColumn id="2" xr3:uid="{50C1B097-C58D-4573-BBA3-C09E29323BC8}" name="Time Worked (Min)" dataDxfId="175"/>
    <tableColumn id="8" xr3:uid="{D782AA20-C85E-43FB-8376-0A90929868F4}" name="Name Pumpout Operator " dataDxfId="174"/>
    <tableColumn id="3" xr3:uid="{30072F27-016B-4E89-9353-F52F66DA1243}" name="Hourly Rate " dataDxfId="173"/>
    <tableColumn id="9" xr3:uid="{4DFF206B-B4A6-4066-B89E-2FC868785871}" name="Salary" dataDxfId="172">
      <calculatedColumnFormula>(Y2_T4[[#This Row],[Time Worked (Min)]]/60)*Y2_T4[[#This Row],[Hourly Rate ]]</calculatedColumnFormula>
    </tableColumn>
    <tableColumn id="4" xr3:uid="{8569B1B4-BF5E-4872-A8CE-AE00A6A4AFCC}" name="Number of Florida Vessels Pumped" dataDxfId="171"/>
    <tableColumn id="5" xr3:uid="{7B89F22F-4074-494B-BDB1-AF3D85A09236}" name="Number of Out of State Vessels Pumped" dataDxfId="170"/>
    <tableColumn id="6" xr3:uid="{13306112-DAA1-45E3-876E-204212F02935}" name="Gallons Pumped Per Vessel" dataDxfId="169" dataCellStyle="Comma"/>
    <tableColumn id="7" xr3:uid="{9CD40C01-AACA-4F21-A22C-5B3998F920D9}" name="Fee ($)" dataDxfId="16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8811AAE-0564-447A-AEFA-B79F8EFF1988}" name="Y3_T1" displayName="Y3_T1" ref="B14:J91" totalsRowShown="0" headerRowDxfId="167" dataDxfId="165" headerRowBorderDxfId="166" tableBorderDxfId="164" totalsRowBorderDxfId="163">
  <autoFilter ref="B14:J91" xr:uid="{48811AAE-0564-447A-AEFA-B79F8EFF1988}"/>
  <tableColumns count="9">
    <tableColumn id="1" xr3:uid="{B065F3B9-8FD7-4EE6-8A4E-7D917815E8B1}" name="Date" dataDxfId="162"/>
    <tableColumn id="2" xr3:uid="{4F76F588-95DE-43E0-B5D6-ABA2E102730F}" name="Time Worked (Min)" dataDxfId="161"/>
    <tableColumn id="8" xr3:uid="{D6C47D37-00E6-4979-98F3-ED64AD6AF6E4}" name="Name Pumpout Operator " dataDxfId="160"/>
    <tableColumn id="3" xr3:uid="{87A42851-5BD8-42DE-AB4B-3DF25F123C0E}" name="Hourly Rate " dataDxfId="159"/>
    <tableColumn id="9" xr3:uid="{D27754F8-CDC2-4A5F-B7D4-50A6F02C0828}" name="Salary" dataDxfId="158">
      <calculatedColumnFormula>(Y3_T1[[#This Row],[Time Worked (Min)]]/60)*Y3_T1[[#This Row],[Hourly Rate ]]</calculatedColumnFormula>
    </tableColumn>
    <tableColumn id="4" xr3:uid="{522BAE0A-6172-4EA6-9A15-18EF16E2477D}" name="Number of Florida Vessels Pumped" dataDxfId="157"/>
    <tableColumn id="5" xr3:uid="{1D1BEAF8-D26F-4D3E-B40B-50C13ED9FDCB}" name="Number of Out of State Vessels Pumped" dataDxfId="156"/>
    <tableColumn id="6" xr3:uid="{FAA90476-FE91-4273-A735-B3BB18E0C7F2}" name="Gallons Pumped Per Vessel" dataDxfId="155" dataCellStyle="Comma"/>
    <tableColumn id="7" xr3:uid="{1DDFDDF9-E663-4DDB-B4C7-852A516ED37C}" name="Fee ($)" dataDxfId="15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0135-49CD-4B1C-B823-6E58C8D73ABB}">
  <sheetPr codeName="Sheet1"/>
  <dimension ref="B1:AF25"/>
  <sheetViews>
    <sheetView showGridLines="0" tabSelected="1" zoomScale="90" zoomScaleNormal="90" workbookViewId="0">
      <selection activeCell="A7" sqref="A7"/>
    </sheetView>
  </sheetViews>
  <sheetFormatPr defaultRowHeight="15" x14ac:dyDescent="0.25"/>
  <cols>
    <col min="1" max="1" width="9.140625" customWidth="1"/>
    <col min="2" max="2" width="98" customWidth="1"/>
    <col min="3" max="3" width="28" customWidth="1"/>
    <col min="5" max="5" width="13.140625" customWidth="1"/>
  </cols>
  <sheetData>
    <row r="1" spans="2:32" s="1" customFormat="1" ht="15.75" customHeight="1" x14ac:dyDescent="0.25">
      <c r="C1" s="23"/>
      <c r="D1" s="23"/>
      <c r="E1" s="23"/>
    </row>
    <row r="2" spans="2:32" s="10" customFormat="1" ht="17.25" customHeight="1" x14ac:dyDescent="0.25">
      <c r="B2" s="80" t="s">
        <v>0</v>
      </c>
      <c r="C2" s="23"/>
      <c r="D2" s="23"/>
      <c r="E2" s="23"/>
      <c r="F2" s="81"/>
      <c r="G2" s="81"/>
      <c r="H2" s="81"/>
      <c r="I2" s="81"/>
      <c r="L2" s="20"/>
      <c r="M2" s="20"/>
      <c r="N2" s="21"/>
      <c r="O2" s="20"/>
      <c r="T2" s="20"/>
      <c r="U2" s="20"/>
      <c r="V2" s="21"/>
      <c r="W2" s="20"/>
      <c r="AC2" s="20"/>
      <c r="AD2" s="20"/>
      <c r="AE2" s="21"/>
      <c r="AF2" s="20"/>
    </row>
    <row r="3" spans="2:32" s="1" customFormat="1" ht="15.75" customHeight="1" x14ac:dyDescent="0.25">
      <c r="B3" s="80"/>
      <c r="C3" s="23"/>
      <c r="D3" s="23"/>
      <c r="E3" s="23"/>
      <c r="F3" s="81"/>
      <c r="G3" s="81"/>
      <c r="H3" s="81"/>
      <c r="I3" s="81"/>
      <c r="L3" s="26"/>
      <c r="M3" s="26"/>
      <c r="N3" s="26"/>
      <c r="O3" s="12"/>
      <c r="T3" s="26"/>
      <c r="U3" s="26"/>
      <c r="V3" s="26"/>
      <c r="W3" s="12"/>
      <c r="AC3" s="26"/>
      <c r="AD3" s="26"/>
      <c r="AE3" s="26"/>
      <c r="AF3" s="12"/>
    </row>
    <row r="4" spans="2:32" s="1" customFormat="1" ht="15.75" customHeight="1" x14ac:dyDescent="0.25">
      <c r="B4" s="80"/>
      <c r="C4" s="23"/>
      <c r="D4" s="23"/>
      <c r="E4" s="23"/>
      <c r="F4" s="81"/>
      <c r="G4" s="81"/>
      <c r="H4" s="81"/>
      <c r="I4" s="81"/>
    </row>
    <row r="5" spans="2:32" s="1" customFormat="1" ht="15.75" customHeight="1" x14ac:dyDescent="0.25">
      <c r="B5" s="80"/>
      <c r="C5" s="23"/>
      <c r="D5" s="23"/>
      <c r="E5" s="23"/>
      <c r="F5" s="81"/>
      <c r="G5" s="81"/>
      <c r="H5" s="81"/>
      <c r="I5" s="81"/>
    </row>
    <row r="6" spans="2:32" s="1" customFormat="1" ht="18" customHeight="1" x14ac:dyDescent="0.25">
      <c r="E6" s="26"/>
      <c r="F6" s="81"/>
      <c r="G6" s="81"/>
      <c r="H6" s="81"/>
      <c r="I6" s="81"/>
      <c r="L6" s="20"/>
      <c r="M6" s="20"/>
      <c r="N6" s="21"/>
      <c r="O6" s="20"/>
      <c r="T6" s="20"/>
      <c r="U6" s="20"/>
      <c r="V6" s="21"/>
      <c r="W6" s="20"/>
      <c r="AC6" s="20"/>
      <c r="AD6" s="20"/>
      <c r="AE6" s="21"/>
      <c r="AF6" s="20"/>
    </row>
    <row r="7" spans="2:32" s="1" customFormat="1" ht="15.75" x14ac:dyDescent="0.25">
      <c r="E7" s="26"/>
      <c r="F7" s="81"/>
      <c r="G7" s="81"/>
      <c r="H7" s="81"/>
      <c r="I7" s="81"/>
      <c r="L7" s="26"/>
      <c r="M7" s="26"/>
      <c r="N7" s="26"/>
      <c r="O7" s="12"/>
      <c r="T7" s="26"/>
      <c r="U7" s="26"/>
      <c r="V7" s="26"/>
      <c r="W7" s="12"/>
      <c r="AC7" s="26"/>
      <c r="AD7" s="26"/>
      <c r="AE7" s="26"/>
      <c r="AF7" s="12"/>
    </row>
    <row r="8" spans="2:32" s="1" customFormat="1" ht="15.75" x14ac:dyDescent="0.25">
      <c r="B8" s="28"/>
      <c r="C8" s="28"/>
      <c r="D8" s="26"/>
      <c r="E8" s="26"/>
      <c r="F8" s="28"/>
      <c r="G8" s="26"/>
      <c r="H8" s="26"/>
      <c r="L8" s="26"/>
      <c r="M8" s="12"/>
      <c r="N8" s="26"/>
      <c r="O8" s="26"/>
    </row>
    <row r="9" spans="2:32" ht="104.25" customHeight="1" x14ac:dyDescent="0.25">
      <c r="B9" s="32" t="s">
        <v>37</v>
      </c>
    </row>
    <row r="11" spans="2:32" ht="31.5" x14ac:dyDescent="0.25">
      <c r="B11" s="29" t="s">
        <v>30</v>
      </c>
    </row>
    <row r="12" spans="2:32" ht="34.5" customHeight="1" x14ac:dyDescent="0.25">
      <c r="B12" s="29"/>
    </row>
    <row r="13" spans="2:32" ht="141.75" x14ac:dyDescent="0.25">
      <c r="B13" s="79" t="s">
        <v>38</v>
      </c>
    </row>
    <row r="14" spans="2:32" ht="21" customHeight="1" x14ac:dyDescent="0.25">
      <c r="B14" s="29"/>
    </row>
    <row r="16" spans="2:32" ht="285.60000000000002" customHeight="1" x14ac:dyDescent="0.25">
      <c r="B16" s="29" t="s">
        <v>36</v>
      </c>
    </row>
    <row r="17" spans="2:2" ht="34.5" customHeight="1" x14ac:dyDescent="0.25"/>
    <row r="18" spans="2:2" ht="110.25" x14ac:dyDescent="0.25">
      <c r="B18" s="29" t="s">
        <v>31</v>
      </c>
    </row>
    <row r="19" spans="2:2" ht="28.5" customHeight="1" x14ac:dyDescent="0.25"/>
    <row r="21" spans="2:2" ht="94.5" x14ac:dyDescent="0.25">
      <c r="B21" s="29" t="s">
        <v>33</v>
      </c>
    </row>
    <row r="25" spans="2:2" ht="126" x14ac:dyDescent="0.25">
      <c r="B25" s="29" t="s">
        <v>35</v>
      </c>
    </row>
  </sheetData>
  <mergeCells count="13">
    <mergeCell ref="B2:B5"/>
    <mergeCell ref="F7:G7"/>
    <mergeCell ref="H7:I7"/>
    <mergeCell ref="F2:G2"/>
    <mergeCell ref="H2:I2"/>
    <mergeCell ref="F3:G3"/>
    <mergeCell ref="H3:I3"/>
    <mergeCell ref="F4:G4"/>
    <mergeCell ref="H4:I4"/>
    <mergeCell ref="F5:G5"/>
    <mergeCell ref="H5:I5"/>
    <mergeCell ref="F6:G6"/>
    <mergeCell ref="H6:I6"/>
  </mergeCells>
  <pageMargins left="0.7" right="0.7" top="0.75" bottom="0.75" header="0.3" footer="0.3"/>
  <pageSetup scale="3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AQ91"/>
  <sheetViews>
    <sheetView showGridLines="0" zoomScaleNormal="100" zoomScalePageLayoutView="86" workbookViewId="0">
      <selection activeCell="A9" sqref="A9"/>
    </sheetView>
  </sheetViews>
  <sheetFormatPr defaultColWidth="9.140625" defaultRowHeight="15.75" x14ac:dyDescent="0.25"/>
  <cols>
    <col min="1" max="1" width="4.5703125" style="1" customWidth="1"/>
    <col min="2" max="2" width="11.85546875" style="1" customWidth="1"/>
    <col min="3" max="3" width="11.7109375" style="1" customWidth="1"/>
    <col min="4" max="4" width="21.140625" style="1" customWidth="1"/>
    <col min="5" max="5" width="11.5703125" style="1" customWidth="1"/>
    <col min="6" max="6" width="14.140625" style="1" hidden="1" customWidth="1"/>
    <col min="7" max="7" width="12.42578125" style="1" customWidth="1"/>
    <col min="8" max="8" width="12.7109375" style="1" customWidth="1"/>
    <col min="9" max="9" width="10.42578125" style="1" customWidth="1"/>
    <col min="10" max="10" width="9.140625" style="1"/>
    <col min="11" max="11" width="4.42578125" style="1" customWidth="1"/>
    <col min="12" max="12" width="4.28515625" style="1" customWidth="1"/>
    <col min="13" max="13" width="11.7109375" style="1" customWidth="1"/>
    <col min="14" max="14" width="11.85546875" style="1" customWidth="1"/>
    <col min="15" max="15" width="22.7109375" style="1" customWidth="1"/>
    <col min="16" max="16" width="11.28515625" style="1" customWidth="1"/>
    <col min="17" max="17" width="10.7109375" style="1" hidden="1" customWidth="1"/>
    <col min="18" max="18" width="12.28515625" style="1" customWidth="1"/>
    <col min="19" max="19" width="13" style="1" customWidth="1"/>
    <col min="20" max="20" width="10.42578125" style="1" customWidth="1"/>
    <col min="21" max="21" width="9.140625" style="1"/>
    <col min="22" max="22" width="4.140625" style="1" customWidth="1"/>
    <col min="23" max="23" width="4.28515625" style="1" customWidth="1"/>
    <col min="24" max="24" width="12.140625" style="1" customWidth="1"/>
    <col min="25" max="25" width="12.140625" style="42" customWidth="1"/>
    <col min="26" max="26" width="21.140625" style="1" customWidth="1"/>
    <col min="27" max="27" width="11.85546875" style="1" customWidth="1"/>
    <col min="28" max="28" width="11.42578125" style="66" hidden="1" customWidth="1"/>
    <col min="29" max="29" width="12.42578125" style="1" customWidth="1"/>
    <col min="30" max="30" width="13.140625" style="1" customWidth="1"/>
    <col min="31" max="31" width="10.42578125" style="1" customWidth="1"/>
    <col min="32" max="32" width="9.140625" style="1"/>
    <col min="33" max="33" width="4.140625" style="1" customWidth="1"/>
    <col min="34" max="34" width="4.7109375" style="1" customWidth="1"/>
    <col min="35" max="35" width="12.140625" style="1" customWidth="1"/>
    <col min="36" max="36" width="11.7109375" style="42" customWidth="1"/>
    <col min="37" max="37" width="21.5703125" style="1" customWidth="1"/>
    <col min="38" max="38" width="12.42578125" style="1" customWidth="1"/>
    <col min="39" max="39" width="11.42578125" style="66" hidden="1" customWidth="1"/>
    <col min="40" max="40" width="12.42578125" style="1" customWidth="1"/>
    <col min="41" max="41" width="13.140625" style="1" customWidth="1"/>
    <col min="42" max="42" width="10.85546875" style="1" bestFit="1" customWidth="1"/>
    <col min="43" max="43" width="9.140625" style="1"/>
    <col min="44" max="44" width="4.140625" style="1" customWidth="1"/>
    <col min="45" max="16384" width="9.140625" style="1"/>
  </cols>
  <sheetData>
    <row r="1" spans="2:43" ht="23.25" customHeight="1" x14ac:dyDescent="0.25">
      <c r="N1" s="19"/>
      <c r="X1" s="19"/>
      <c r="AI1" s="19"/>
    </row>
    <row r="2" spans="2:43" ht="15.75" customHeight="1" x14ac:dyDescent="0.25">
      <c r="C2" s="23"/>
      <c r="D2" s="23"/>
      <c r="E2" s="23"/>
      <c r="F2" s="23"/>
      <c r="G2" s="81"/>
      <c r="H2" s="81"/>
      <c r="I2" s="81"/>
      <c r="J2" s="81"/>
      <c r="K2" s="26"/>
      <c r="N2" s="23"/>
      <c r="O2" s="23"/>
      <c r="P2" s="23"/>
      <c r="Q2" s="23"/>
      <c r="R2" s="81"/>
      <c r="S2" s="81"/>
      <c r="T2" s="81"/>
      <c r="U2" s="81"/>
      <c r="V2" s="26"/>
      <c r="Y2" s="72"/>
      <c r="Z2" s="23"/>
      <c r="AA2" s="23"/>
      <c r="AB2" s="67"/>
      <c r="AC2" s="81"/>
      <c r="AD2" s="81"/>
      <c r="AE2" s="81"/>
      <c r="AF2" s="81"/>
      <c r="AG2" s="26"/>
      <c r="AJ2" s="72"/>
      <c r="AK2" s="23"/>
      <c r="AL2" s="23"/>
      <c r="AM2" s="67"/>
      <c r="AN2" s="81"/>
      <c r="AO2" s="81"/>
      <c r="AP2" s="81"/>
      <c r="AQ2" s="81"/>
    </row>
    <row r="3" spans="2:43" s="10" customFormat="1" ht="17.25" customHeight="1" x14ac:dyDescent="0.25">
      <c r="B3" s="23"/>
      <c r="C3" s="80" t="s">
        <v>0</v>
      </c>
      <c r="D3" s="80"/>
      <c r="E3" s="80"/>
      <c r="F3" s="80"/>
      <c r="G3" s="96" t="s">
        <v>23</v>
      </c>
      <c r="H3" s="97"/>
      <c r="I3" s="86"/>
      <c r="J3" s="86"/>
      <c r="K3" s="28"/>
      <c r="M3" s="23"/>
      <c r="N3" s="80" t="s">
        <v>0</v>
      </c>
      <c r="O3" s="80"/>
      <c r="P3" s="80"/>
      <c r="Q3" s="38"/>
      <c r="R3" s="96" t="s">
        <v>23</v>
      </c>
      <c r="S3" s="97"/>
      <c r="T3" s="86">
        <f t="shared" ref="T3:T8" si="0">I3</f>
        <v>0</v>
      </c>
      <c r="U3" s="86"/>
      <c r="V3" s="28"/>
      <c r="X3" s="23"/>
      <c r="Y3" s="80" t="s">
        <v>0</v>
      </c>
      <c r="Z3" s="80"/>
      <c r="AA3" s="80"/>
      <c r="AB3" s="68"/>
      <c r="AC3" s="96" t="s">
        <v>23</v>
      </c>
      <c r="AD3" s="97"/>
      <c r="AE3" s="98">
        <f t="shared" ref="AE3:AE8" si="1">I3</f>
        <v>0</v>
      </c>
      <c r="AF3" s="86"/>
      <c r="AG3" s="28"/>
      <c r="AI3" s="23"/>
      <c r="AJ3" s="80" t="s">
        <v>0</v>
      </c>
      <c r="AK3" s="80"/>
      <c r="AL3" s="80"/>
      <c r="AM3" s="68"/>
      <c r="AN3" s="96" t="s">
        <v>23</v>
      </c>
      <c r="AO3" s="97"/>
      <c r="AP3" s="86">
        <f>I3</f>
        <v>0</v>
      </c>
      <c r="AQ3" s="86"/>
    </row>
    <row r="4" spans="2:43" ht="15.75" customHeight="1" x14ac:dyDescent="0.25">
      <c r="B4" s="23"/>
      <c r="C4" s="80"/>
      <c r="D4" s="80"/>
      <c r="E4" s="80"/>
      <c r="F4" s="80"/>
      <c r="G4" s="95" t="s">
        <v>1</v>
      </c>
      <c r="H4" s="92"/>
      <c r="I4" s="33"/>
      <c r="J4" s="33"/>
      <c r="K4" s="28"/>
      <c r="M4" s="23"/>
      <c r="N4" s="80"/>
      <c r="O4" s="80"/>
      <c r="P4" s="80"/>
      <c r="Q4" s="38"/>
      <c r="R4" s="95" t="s">
        <v>1</v>
      </c>
      <c r="S4" s="92"/>
      <c r="T4" s="86">
        <f t="shared" si="0"/>
        <v>0</v>
      </c>
      <c r="U4" s="86"/>
      <c r="V4" s="28"/>
      <c r="X4" s="23"/>
      <c r="Y4" s="80"/>
      <c r="Z4" s="80"/>
      <c r="AA4" s="80"/>
      <c r="AB4" s="68"/>
      <c r="AC4" s="95" t="s">
        <v>1</v>
      </c>
      <c r="AD4" s="92"/>
      <c r="AE4" s="98">
        <f t="shared" si="1"/>
        <v>0</v>
      </c>
      <c r="AF4" s="86"/>
      <c r="AG4" s="28"/>
      <c r="AI4" s="23"/>
      <c r="AJ4" s="80"/>
      <c r="AK4" s="80"/>
      <c r="AL4" s="80"/>
      <c r="AM4" s="68"/>
      <c r="AN4" s="95" t="s">
        <v>1</v>
      </c>
      <c r="AO4" s="92"/>
      <c r="AP4" s="86">
        <f t="shared" ref="AP4:AP7" si="2">I4</f>
        <v>0</v>
      </c>
      <c r="AQ4" s="86"/>
    </row>
    <row r="5" spans="2:43" ht="15.75" customHeight="1" x14ac:dyDescent="0.25">
      <c r="B5" s="23"/>
      <c r="C5" s="80"/>
      <c r="D5" s="80"/>
      <c r="E5" s="80"/>
      <c r="F5" s="80"/>
      <c r="G5" s="95" t="s">
        <v>2</v>
      </c>
      <c r="H5" s="92"/>
      <c r="I5" s="33"/>
      <c r="J5" s="33"/>
      <c r="K5" s="28"/>
      <c r="M5" s="23"/>
      <c r="N5" s="80"/>
      <c r="O5" s="80"/>
      <c r="P5" s="80"/>
      <c r="Q5" s="38"/>
      <c r="R5" s="95" t="s">
        <v>2</v>
      </c>
      <c r="S5" s="92"/>
      <c r="T5" s="86">
        <f t="shared" si="0"/>
        <v>0</v>
      </c>
      <c r="U5" s="86"/>
      <c r="V5" s="28"/>
      <c r="X5" s="23"/>
      <c r="Y5" s="80"/>
      <c r="Z5" s="80"/>
      <c r="AA5" s="80"/>
      <c r="AB5" s="68"/>
      <c r="AC5" s="95" t="s">
        <v>2</v>
      </c>
      <c r="AD5" s="92"/>
      <c r="AE5" s="98">
        <f t="shared" si="1"/>
        <v>0</v>
      </c>
      <c r="AF5" s="86"/>
      <c r="AG5" s="28"/>
      <c r="AI5" s="23"/>
      <c r="AJ5" s="80"/>
      <c r="AK5" s="80"/>
      <c r="AL5" s="80"/>
      <c r="AM5" s="68"/>
      <c r="AN5" s="95" t="s">
        <v>2</v>
      </c>
      <c r="AO5" s="92"/>
      <c r="AP5" s="86">
        <f t="shared" si="2"/>
        <v>0</v>
      </c>
      <c r="AQ5" s="86"/>
    </row>
    <row r="6" spans="2:43" ht="15.75" customHeight="1" x14ac:dyDescent="0.25">
      <c r="B6" s="23"/>
      <c r="C6" s="80"/>
      <c r="D6" s="80"/>
      <c r="E6" s="80"/>
      <c r="F6" s="80"/>
      <c r="G6" s="95" t="s">
        <v>3</v>
      </c>
      <c r="H6" s="92"/>
      <c r="I6" s="33"/>
      <c r="J6" s="33"/>
      <c r="K6" s="28"/>
      <c r="M6" s="23"/>
      <c r="N6" s="80"/>
      <c r="O6" s="80"/>
      <c r="P6" s="80"/>
      <c r="Q6" s="38"/>
      <c r="R6" s="95" t="s">
        <v>3</v>
      </c>
      <c r="S6" s="92"/>
      <c r="T6" s="86">
        <f t="shared" si="0"/>
        <v>0</v>
      </c>
      <c r="U6" s="86"/>
      <c r="V6" s="28"/>
      <c r="X6" s="23"/>
      <c r="Y6" s="80"/>
      <c r="Z6" s="80"/>
      <c r="AA6" s="80"/>
      <c r="AB6" s="68"/>
      <c r="AC6" s="95" t="s">
        <v>3</v>
      </c>
      <c r="AD6" s="92"/>
      <c r="AE6" s="98">
        <f t="shared" si="1"/>
        <v>0</v>
      </c>
      <c r="AF6" s="86"/>
      <c r="AG6" s="28"/>
      <c r="AI6" s="23"/>
      <c r="AJ6" s="80"/>
      <c r="AK6" s="80"/>
      <c r="AL6" s="80"/>
      <c r="AM6" s="68"/>
      <c r="AN6" s="95" t="s">
        <v>3</v>
      </c>
      <c r="AO6" s="92"/>
      <c r="AP6" s="86">
        <f t="shared" si="2"/>
        <v>0</v>
      </c>
      <c r="AQ6" s="86"/>
    </row>
    <row r="7" spans="2:43" ht="18" customHeight="1" x14ac:dyDescent="0.25">
      <c r="G7" s="92" t="s">
        <v>4</v>
      </c>
      <c r="H7" s="93"/>
      <c r="I7" s="94"/>
      <c r="J7" s="94"/>
      <c r="K7" s="28"/>
      <c r="P7" s="26"/>
      <c r="Q7" s="26"/>
      <c r="R7" s="92" t="s">
        <v>4</v>
      </c>
      <c r="S7" s="93"/>
      <c r="T7" s="94">
        <f t="shared" si="0"/>
        <v>0</v>
      </c>
      <c r="U7" s="94"/>
      <c r="V7" s="28"/>
      <c r="AA7" s="26"/>
      <c r="AB7" s="69"/>
      <c r="AC7" s="92" t="s">
        <v>4</v>
      </c>
      <c r="AD7" s="93"/>
      <c r="AE7" s="98">
        <f t="shared" si="1"/>
        <v>0</v>
      </c>
      <c r="AF7" s="86"/>
      <c r="AG7" s="28"/>
      <c r="AL7" s="26"/>
      <c r="AM7" s="69"/>
      <c r="AN7" s="92" t="s">
        <v>4</v>
      </c>
      <c r="AO7" s="93"/>
      <c r="AP7" s="86">
        <f t="shared" si="2"/>
        <v>0</v>
      </c>
      <c r="AQ7" s="86"/>
    </row>
    <row r="8" spans="2:43" ht="18" customHeight="1" x14ac:dyDescent="0.25">
      <c r="G8" s="85" t="s">
        <v>34</v>
      </c>
      <c r="H8" s="100"/>
      <c r="I8" s="28"/>
      <c r="J8" s="28"/>
      <c r="K8" s="28"/>
      <c r="P8" s="26"/>
      <c r="Q8" s="26"/>
      <c r="R8" s="85" t="s">
        <v>34</v>
      </c>
      <c r="S8" s="100"/>
      <c r="T8" s="88">
        <f t="shared" si="0"/>
        <v>0</v>
      </c>
      <c r="U8" s="88"/>
      <c r="V8" s="28"/>
      <c r="AA8" s="26"/>
      <c r="AB8" s="69"/>
      <c r="AC8" s="85" t="s">
        <v>34</v>
      </c>
      <c r="AD8" s="100"/>
      <c r="AE8" s="99">
        <f t="shared" si="1"/>
        <v>0</v>
      </c>
      <c r="AF8" s="91"/>
      <c r="AG8" s="28"/>
      <c r="AL8" s="26"/>
      <c r="AM8" s="69"/>
      <c r="AN8" s="85" t="s">
        <v>34</v>
      </c>
      <c r="AO8" s="100"/>
      <c r="AP8" s="91">
        <f>I8</f>
        <v>0</v>
      </c>
      <c r="AQ8" s="91"/>
    </row>
    <row r="9" spans="2:43" x14ac:dyDescent="0.25">
      <c r="N9" s="26"/>
      <c r="O9" s="26"/>
      <c r="P9" s="26"/>
      <c r="Q9" s="26"/>
      <c r="R9" s="12"/>
      <c r="X9" s="26"/>
      <c r="Y9" s="43"/>
      <c r="Z9" s="26"/>
      <c r="AA9" s="12"/>
      <c r="AB9" s="69"/>
      <c r="AI9" s="26"/>
      <c r="AJ9" s="43"/>
      <c r="AK9" s="26"/>
      <c r="AL9" s="12"/>
      <c r="AM9" s="69"/>
    </row>
    <row r="10" spans="2:43" x14ac:dyDescent="0.25">
      <c r="B10" s="28"/>
      <c r="C10" s="26"/>
      <c r="G10" s="28"/>
      <c r="H10" s="28"/>
      <c r="I10" s="28"/>
    </row>
    <row r="11" spans="2:43" x14ac:dyDescent="0.25">
      <c r="B11" s="86" t="s">
        <v>5</v>
      </c>
      <c r="C11" s="87"/>
      <c r="D11" s="82"/>
      <c r="E11" s="83"/>
      <c r="G11" s="28"/>
      <c r="H11" s="28"/>
      <c r="I11" s="28"/>
      <c r="M11" s="86" t="s">
        <v>5</v>
      </c>
      <c r="N11" s="87"/>
      <c r="O11" s="82"/>
      <c r="P11" s="83"/>
      <c r="Q11" s="26"/>
      <c r="X11" s="86" t="s">
        <v>5</v>
      </c>
      <c r="Y11" s="87"/>
      <c r="Z11" s="82"/>
      <c r="AA11" s="83"/>
      <c r="AB11" s="69"/>
      <c r="AE11" s="91"/>
      <c r="AF11" s="91"/>
      <c r="AG11" s="28"/>
      <c r="AH11" s="26"/>
      <c r="AI11" s="86" t="s">
        <v>5</v>
      </c>
      <c r="AJ11" s="87"/>
      <c r="AK11" s="82"/>
      <c r="AL11" s="83"/>
      <c r="AM11" s="69"/>
      <c r="AP11" s="91"/>
      <c r="AQ11" s="91"/>
    </row>
    <row r="12" spans="2:43" x14ac:dyDescent="0.25">
      <c r="B12" s="88" t="s">
        <v>6</v>
      </c>
      <c r="C12" s="89"/>
      <c r="D12" s="84"/>
      <c r="E12" s="85"/>
      <c r="M12" s="88" t="s">
        <v>6</v>
      </c>
      <c r="N12" s="89"/>
      <c r="O12" s="90"/>
      <c r="P12" s="81"/>
      <c r="Q12" s="26"/>
      <c r="X12" s="88" t="s">
        <v>6</v>
      </c>
      <c r="Y12" s="89"/>
      <c r="Z12" s="90"/>
      <c r="AA12" s="81"/>
      <c r="AB12" s="69"/>
      <c r="AE12" s="91"/>
      <c r="AF12" s="91"/>
      <c r="AG12" s="28"/>
      <c r="AH12" s="26"/>
      <c r="AI12" s="88" t="s">
        <v>6</v>
      </c>
      <c r="AJ12" s="89"/>
      <c r="AK12" s="90"/>
      <c r="AL12" s="81"/>
      <c r="AM12" s="69"/>
      <c r="AP12" s="91"/>
      <c r="AQ12" s="91"/>
    </row>
    <row r="13" spans="2:43" x14ac:dyDescent="0.25">
      <c r="B13" s="27"/>
      <c r="C13" s="27"/>
      <c r="D13" s="25"/>
      <c r="E13" s="25"/>
      <c r="F13" s="25"/>
      <c r="G13" s="9"/>
      <c r="H13" s="9"/>
      <c r="I13" s="9"/>
    </row>
    <row r="14" spans="2:43" s="20" customFormat="1" ht="63" customHeight="1" x14ac:dyDescent="0.25">
      <c r="B14" s="22" t="s">
        <v>7</v>
      </c>
      <c r="C14" s="17" t="s">
        <v>27</v>
      </c>
      <c r="D14" s="17" t="s">
        <v>8</v>
      </c>
      <c r="E14" s="17" t="s">
        <v>25</v>
      </c>
      <c r="F14" s="44" t="s">
        <v>26</v>
      </c>
      <c r="G14" s="17" t="s">
        <v>9</v>
      </c>
      <c r="H14" s="17" t="s">
        <v>10</v>
      </c>
      <c r="I14" s="17" t="s">
        <v>24</v>
      </c>
      <c r="J14" s="17" t="s">
        <v>12</v>
      </c>
      <c r="K14" s="36"/>
      <c r="M14" s="22" t="s">
        <v>7</v>
      </c>
      <c r="N14" s="17" t="s">
        <v>27</v>
      </c>
      <c r="O14" s="17" t="s">
        <v>8</v>
      </c>
      <c r="P14" s="17" t="s">
        <v>25</v>
      </c>
      <c r="Q14" s="44" t="s">
        <v>26</v>
      </c>
      <c r="R14" s="17" t="s">
        <v>9</v>
      </c>
      <c r="S14" s="17" t="s">
        <v>10</v>
      </c>
      <c r="T14" s="17" t="s">
        <v>24</v>
      </c>
      <c r="U14" s="17" t="s">
        <v>12</v>
      </c>
      <c r="V14" s="36"/>
      <c r="X14" s="22" t="s">
        <v>7</v>
      </c>
      <c r="Y14" s="73" t="s">
        <v>27</v>
      </c>
      <c r="Z14" s="17" t="s">
        <v>8</v>
      </c>
      <c r="AA14" s="17" t="s">
        <v>25</v>
      </c>
      <c r="AB14" s="70" t="s">
        <v>26</v>
      </c>
      <c r="AC14" s="17" t="s">
        <v>9</v>
      </c>
      <c r="AD14" s="17" t="s">
        <v>10</v>
      </c>
      <c r="AE14" s="17" t="s">
        <v>24</v>
      </c>
      <c r="AF14" s="17" t="s">
        <v>12</v>
      </c>
      <c r="AG14" s="36"/>
      <c r="AI14" s="22" t="s">
        <v>7</v>
      </c>
      <c r="AJ14" s="73" t="s">
        <v>27</v>
      </c>
      <c r="AK14" s="17" t="s">
        <v>8</v>
      </c>
      <c r="AL14" s="17" t="s">
        <v>25</v>
      </c>
      <c r="AM14" s="70" t="s">
        <v>26</v>
      </c>
      <c r="AN14" s="17" t="s">
        <v>9</v>
      </c>
      <c r="AO14" s="17" t="s">
        <v>10</v>
      </c>
      <c r="AP14" s="17" t="s">
        <v>24</v>
      </c>
      <c r="AQ14" s="17" t="s">
        <v>12</v>
      </c>
    </row>
    <row r="15" spans="2:43" x14ac:dyDescent="0.25">
      <c r="B15" s="6"/>
      <c r="C15" s="40"/>
      <c r="D15" s="2"/>
      <c r="E15" s="41"/>
      <c r="F15" s="53">
        <f>(Y1_T1[[#This Row],[Time Worked (Min)]]/60)*Y1_T1[[#This Row],[Hourly Rate ]]</f>
        <v>0</v>
      </c>
      <c r="G15" s="2"/>
      <c r="H15" s="2"/>
      <c r="I15" s="30"/>
      <c r="J15" s="4"/>
      <c r="K15" s="35"/>
      <c r="M15" s="49"/>
      <c r="N15" s="50"/>
      <c r="O15" s="24"/>
      <c r="P15" s="45"/>
      <c r="Q15" s="51">
        <f>(Y1_T2[[#This Row],[Time Worked (Min)]]/60)*Y1_T2[[#This Row],[Hourly Rate ]]</f>
        <v>0</v>
      </c>
      <c r="R15" s="45"/>
      <c r="S15" s="24"/>
      <c r="T15" s="52"/>
      <c r="U15" s="11"/>
      <c r="V15" s="35"/>
      <c r="X15" s="6"/>
      <c r="Y15" s="40"/>
      <c r="Z15" s="2"/>
      <c r="AA15" s="2"/>
      <c r="AB15" s="47">
        <f>(Y1_T3[[#This Row],[Time Worked (Min)]]/60)*Y1_T3[[#This Row],[Hourly Rate ]]</f>
        <v>0</v>
      </c>
      <c r="AC15" s="2"/>
      <c r="AD15" s="2"/>
      <c r="AE15" s="30"/>
      <c r="AF15" s="4"/>
      <c r="AG15" s="35"/>
      <c r="AI15" s="6"/>
      <c r="AJ15" s="40"/>
      <c r="AK15" s="2"/>
      <c r="AL15" s="2"/>
      <c r="AM15" s="47">
        <f>(Y1_T4[[#This Row],[Time Worked (Min)]]/60)*Y1_T4[[#This Row],[Hourly Rate ]]</f>
        <v>0</v>
      </c>
      <c r="AN15" s="2"/>
      <c r="AO15" s="2"/>
      <c r="AP15" s="30"/>
      <c r="AQ15" s="4"/>
    </row>
    <row r="16" spans="2:43" x14ac:dyDescent="0.25">
      <c r="B16" s="6"/>
      <c r="C16" s="40"/>
      <c r="D16" s="2"/>
      <c r="E16" s="41"/>
      <c r="F16" s="53">
        <f>(Y1_T1[[#This Row],[Time Worked (Min)]]/60)*Y1_T1[[#This Row],[Hourly Rate ]]</f>
        <v>0</v>
      </c>
      <c r="G16" s="2"/>
      <c r="H16" s="2"/>
      <c r="I16" s="30"/>
      <c r="J16" s="4"/>
      <c r="K16" s="35"/>
      <c r="M16" s="49"/>
      <c r="N16" s="50"/>
      <c r="O16" s="24"/>
      <c r="P16" s="45"/>
      <c r="Q16" s="51">
        <f>(Y1_T2[[#This Row],[Time Worked (Min)]]/60)*Y1_T2[[#This Row],[Hourly Rate ]]</f>
        <v>0</v>
      </c>
      <c r="R16" s="45"/>
      <c r="S16" s="24"/>
      <c r="T16" s="52"/>
      <c r="U16" s="11"/>
      <c r="V16" s="35"/>
      <c r="X16" s="6"/>
      <c r="Y16" s="40"/>
      <c r="Z16" s="2"/>
      <c r="AA16" s="2"/>
      <c r="AB16" s="47">
        <f>(Y1_T3[[#This Row],[Time Worked (Min)]]/60)*Y1_T3[[#This Row],[Hourly Rate ]]</f>
        <v>0</v>
      </c>
      <c r="AC16" s="2"/>
      <c r="AD16" s="2"/>
      <c r="AE16" s="30"/>
      <c r="AF16" s="4"/>
      <c r="AG16" s="35"/>
      <c r="AI16" s="6"/>
      <c r="AJ16" s="40"/>
      <c r="AK16" s="2"/>
      <c r="AL16" s="2"/>
      <c r="AM16" s="47">
        <f>(Y1_T4[[#This Row],[Time Worked (Min)]]/60)*Y1_T4[[#This Row],[Hourly Rate ]]</f>
        <v>0</v>
      </c>
      <c r="AN16" s="2"/>
      <c r="AO16" s="2"/>
      <c r="AP16" s="30"/>
      <c r="AQ16" s="4"/>
    </row>
    <row r="17" spans="2:43" x14ac:dyDescent="0.25">
      <c r="B17" s="6"/>
      <c r="C17" s="40"/>
      <c r="D17" s="2"/>
      <c r="E17" s="41"/>
      <c r="F17" s="53">
        <f>(Y1_T1[[#This Row],[Time Worked (Min)]]/60)*Y1_T1[[#This Row],[Hourly Rate ]]</f>
        <v>0</v>
      </c>
      <c r="G17" s="2"/>
      <c r="H17" s="2"/>
      <c r="I17" s="30"/>
      <c r="J17" s="4"/>
      <c r="K17" s="35"/>
      <c r="M17" s="49"/>
      <c r="N17" s="50"/>
      <c r="O17" s="24"/>
      <c r="P17" s="45"/>
      <c r="Q17" s="51">
        <f>(Y1_T2[[#This Row],[Time Worked (Min)]]/60)*Y1_T2[[#This Row],[Hourly Rate ]]</f>
        <v>0</v>
      </c>
      <c r="R17" s="45"/>
      <c r="S17" s="24"/>
      <c r="T17" s="52"/>
      <c r="U17" s="11"/>
      <c r="V17" s="35"/>
      <c r="X17" s="6"/>
      <c r="Y17" s="40"/>
      <c r="Z17" s="2"/>
      <c r="AA17" s="2"/>
      <c r="AB17" s="47">
        <f>(Y1_T3[[#This Row],[Time Worked (Min)]]/60)*Y1_T3[[#This Row],[Hourly Rate ]]</f>
        <v>0</v>
      </c>
      <c r="AC17" s="2"/>
      <c r="AD17" s="2"/>
      <c r="AE17" s="30"/>
      <c r="AF17" s="4"/>
      <c r="AG17" s="35"/>
      <c r="AI17" s="6"/>
      <c r="AJ17" s="40"/>
      <c r="AK17" s="2"/>
      <c r="AL17" s="2"/>
      <c r="AM17" s="47">
        <f>(Y1_T4[[#This Row],[Time Worked (Min)]]/60)*Y1_T4[[#This Row],[Hourly Rate ]]</f>
        <v>0</v>
      </c>
      <c r="AN17" s="2"/>
      <c r="AO17" s="2"/>
      <c r="AP17" s="30"/>
      <c r="AQ17" s="4"/>
    </row>
    <row r="18" spans="2:43" x14ac:dyDescent="0.25">
      <c r="B18" s="6"/>
      <c r="C18" s="40"/>
      <c r="D18" s="2"/>
      <c r="E18" s="41"/>
      <c r="F18" s="53">
        <f>(Y1_T1[[#This Row],[Time Worked (Min)]]/60)*Y1_T1[[#This Row],[Hourly Rate ]]</f>
        <v>0</v>
      </c>
      <c r="G18" s="2"/>
      <c r="H18" s="2"/>
      <c r="I18" s="30"/>
      <c r="J18" s="4"/>
      <c r="K18" s="35"/>
      <c r="M18" s="49"/>
      <c r="N18" s="50"/>
      <c r="O18" s="24"/>
      <c r="P18" s="45"/>
      <c r="Q18" s="51">
        <f>(Y1_T2[[#This Row],[Time Worked (Min)]]/60)*Y1_T2[[#This Row],[Hourly Rate ]]</f>
        <v>0</v>
      </c>
      <c r="R18" s="45"/>
      <c r="S18" s="24"/>
      <c r="T18" s="52"/>
      <c r="U18" s="11"/>
      <c r="V18" s="35"/>
      <c r="X18" s="6"/>
      <c r="Y18" s="40"/>
      <c r="Z18" s="2"/>
      <c r="AA18" s="2"/>
      <c r="AB18" s="47">
        <f>(Y1_T3[[#This Row],[Time Worked (Min)]]/60)*Y1_T3[[#This Row],[Hourly Rate ]]</f>
        <v>0</v>
      </c>
      <c r="AC18" s="2"/>
      <c r="AD18" s="2"/>
      <c r="AE18" s="30"/>
      <c r="AF18" s="4"/>
      <c r="AG18" s="35"/>
      <c r="AI18" s="6"/>
      <c r="AJ18" s="40"/>
      <c r="AK18" s="2"/>
      <c r="AL18" s="2"/>
      <c r="AM18" s="47">
        <f>(Y1_T4[[#This Row],[Time Worked (Min)]]/60)*Y1_T4[[#This Row],[Hourly Rate ]]</f>
        <v>0</v>
      </c>
      <c r="AN18" s="2"/>
      <c r="AO18" s="2"/>
      <c r="AP18" s="30"/>
      <c r="AQ18" s="4"/>
    </row>
    <row r="19" spans="2:43" x14ac:dyDescent="0.25">
      <c r="B19" s="6"/>
      <c r="C19" s="40"/>
      <c r="D19" s="2"/>
      <c r="E19" s="41"/>
      <c r="F19" s="53">
        <f>(Y1_T1[[#This Row],[Time Worked (Min)]]/60)*Y1_T1[[#This Row],[Hourly Rate ]]</f>
        <v>0</v>
      </c>
      <c r="G19" s="2"/>
      <c r="H19" s="2"/>
      <c r="I19" s="30"/>
      <c r="J19" s="4"/>
      <c r="K19" s="35"/>
      <c r="M19" s="49"/>
      <c r="N19" s="50"/>
      <c r="O19" s="24"/>
      <c r="P19" s="45"/>
      <c r="Q19" s="51">
        <f>(Y1_T2[[#This Row],[Time Worked (Min)]]/60)*Y1_T2[[#This Row],[Hourly Rate ]]</f>
        <v>0</v>
      </c>
      <c r="R19" s="45"/>
      <c r="S19" s="24"/>
      <c r="T19" s="52"/>
      <c r="U19" s="11"/>
      <c r="V19" s="35"/>
      <c r="X19" s="6"/>
      <c r="Y19" s="40"/>
      <c r="Z19" s="2"/>
      <c r="AA19" s="2"/>
      <c r="AB19" s="47">
        <f>(Y1_T3[[#This Row],[Time Worked (Min)]]/60)*Y1_T3[[#This Row],[Hourly Rate ]]</f>
        <v>0</v>
      </c>
      <c r="AC19" s="2"/>
      <c r="AD19" s="2"/>
      <c r="AE19" s="30"/>
      <c r="AF19" s="4"/>
      <c r="AG19" s="35"/>
      <c r="AI19" s="6"/>
      <c r="AJ19" s="40"/>
      <c r="AK19" s="2"/>
      <c r="AL19" s="2"/>
      <c r="AM19" s="47">
        <f>(Y1_T4[[#This Row],[Time Worked (Min)]]/60)*Y1_T4[[#This Row],[Hourly Rate ]]</f>
        <v>0</v>
      </c>
      <c r="AN19" s="2"/>
      <c r="AO19" s="2"/>
      <c r="AP19" s="30"/>
      <c r="AQ19" s="4"/>
    </row>
    <row r="20" spans="2:43" x14ac:dyDescent="0.25">
      <c r="B20" s="7"/>
      <c r="C20" s="62"/>
      <c r="D20" s="3"/>
      <c r="E20" s="63"/>
      <c r="F20" s="64">
        <f>(Y1_T1[[#This Row],[Time Worked (Min)]]/60)*Y1_T1[[#This Row],[Hourly Rate ]]</f>
        <v>0</v>
      </c>
      <c r="G20" s="3"/>
      <c r="H20" s="3"/>
      <c r="I20" s="65"/>
      <c r="J20" s="5"/>
      <c r="K20" s="35"/>
      <c r="M20" s="55"/>
      <c r="N20" s="56"/>
      <c r="O20" s="39"/>
      <c r="P20" s="57"/>
      <c r="Q20" s="58">
        <f>(Y1_T2[[#This Row],[Time Worked (Min)]]/60)*Y1_T2[[#This Row],[Hourly Rate ]]</f>
        <v>0</v>
      </c>
      <c r="R20" s="57"/>
      <c r="S20" s="39"/>
      <c r="T20" s="59"/>
      <c r="U20" s="60"/>
      <c r="V20" s="35"/>
      <c r="X20" s="6"/>
      <c r="Y20" s="40"/>
      <c r="Z20" s="2"/>
      <c r="AA20" s="2"/>
      <c r="AB20" s="47">
        <f>(Y1_T3[[#This Row],[Time Worked (Min)]]/60)*Y1_T3[[#This Row],[Hourly Rate ]]</f>
        <v>0</v>
      </c>
      <c r="AC20" s="2"/>
      <c r="AD20" s="2"/>
      <c r="AE20" s="30"/>
      <c r="AF20" s="4"/>
      <c r="AG20" s="35"/>
      <c r="AI20" s="6"/>
      <c r="AJ20" s="40"/>
      <c r="AK20" s="2"/>
      <c r="AL20" s="2"/>
      <c r="AM20" s="47">
        <f>(Y1_T4[[#This Row],[Time Worked (Min)]]/60)*Y1_T4[[#This Row],[Hourly Rate ]]</f>
        <v>0</v>
      </c>
      <c r="AN20" s="2"/>
      <c r="AO20" s="2"/>
      <c r="AP20" s="30"/>
      <c r="AQ20" s="4"/>
    </row>
    <row r="21" spans="2:43" x14ac:dyDescent="0.25">
      <c r="B21" s="6"/>
      <c r="C21" s="40"/>
      <c r="D21" s="2"/>
      <c r="E21" s="41"/>
      <c r="F21" s="53">
        <f>(Y1_T1[[#This Row],[Time Worked (Min)]]/60)*Y1_T1[[#This Row],[Hourly Rate ]]</f>
        <v>0</v>
      </c>
      <c r="G21" s="2"/>
      <c r="H21" s="2"/>
      <c r="I21" s="61"/>
      <c r="J21" s="5"/>
      <c r="K21" s="35"/>
      <c r="M21" s="49"/>
      <c r="N21" s="50"/>
      <c r="O21" s="24"/>
      <c r="P21" s="45"/>
      <c r="Q21" s="51">
        <f>(Y1_T2[[#This Row],[Time Worked (Min)]]/60)*Y1_T2[[#This Row],[Hourly Rate ]]</f>
        <v>0</v>
      </c>
      <c r="R21" s="45"/>
      <c r="S21" s="24"/>
      <c r="T21" s="54"/>
      <c r="U21" s="11"/>
      <c r="V21" s="35"/>
      <c r="X21" s="6"/>
      <c r="Y21" s="40"/>
      <c r="Z21" s="2"/>
      <c r="AA21" s="2"/>
      <c r="AB21" s="47">
        <f>(Y1_T3[[#This Row],[Time Worked (Min)]]/60)*Y1_T3[[#This Row],[Hourly Rate ]]</f>
        <v>0</v>
      </c>
      <c r="AC21" s="2"/>
      <c r="AD21" s="2"/>
      <c r="AE21" s="30"/>
      <c r="AF21" s="4"/>
      <c r="AG21" s="35"/>
      <c r="AI21" s="6"/>
      <c r="AJ21" s="40"/>
      <c r="AK21" s="2"/>
      <c r="AL21" s="2"/>
      <c r="AM21" s="47">
        <f>(Y1_T4[[#This Row],[Time Worked (Min)]]/60)*Y1_T4[[#This Row],[Hourly Rate ]]</f>
        <v>0</v>
      </c>
      <c r="AN21" s="2"/>
      <c r="AO21" s="2"/>
      <c r="AP21" s="30"/>
      <c r="AQ21" s="4"/>
    </row>
    <row r="22" spans="2:43" x14ac:dyDescent="0.25">
      <c r="B22" s="6"/>
      <c r="C22" s="40"/>
      <c r="D22" s="2"/>
      <c r="E22" s="41"/>
      <c r="F22" s="53">
        <f>(Y1_T1[[#This Row],[Time Worked (Min)]]/60)*Y1_T1[[#This Row],[Hourly Rate ]]</f>
        <v>0</v>
      </c>
      <c r="G22" s="2"/>
      <c r="H22" s="2"/>
      <c r="I22" s="61"/>
      <c r="J22" s="4"/>
      <c r="K22" s="35"/>
      <c r="M22" s="49"/>
      <c r="N22" s="50"/>
      <c r="O22" s="24"/>
      <c r="P22" s="45"/>
      <c r="Q22" s="51">
        <f>(Y1_T2[[#This Row],[Time Worked (Min)]]/60)*Y1_T2[[#This Row],[Hourly Rate ]]</f>
        <v>0</v>
      </c>
      <c r="R22" s="45"/>
      <c r="S22" s="24"/>
      <c r="T22" s="54"/>
      <c r="U22" s="11"/>
      <c r="V22" s="35"/>
      <c r="X22" s="6"/>
      <c r="Y22" s="40"/>
      <c r="Z22" s="2"/>
      <c r="AA22" s="2"/>
      <c r="AB22" s="47">
        <f>(Y1_T3[[#This Row],[Time Worked (Min)]]/60)*Y1_T3[[#This Row],[Hourly Rate ]]</f>
        <v>0</v>
      </c>
      <c r="AC22" s="2"/>
      <c r="AD22" s="2"/>
      <c r="AE22" s="30"/>
      <c r="AF22" s="4"/>
      <c r="AG22" s="35"/>
      <c r="AI22" s="6"/>
      <c r="AJ22" s="40"/>
      <c r="AK22" s="2"/>
      <c r="AL22" s="2"/>
      <c r="AM22" s="47">
        <f>(Y1_T4[[#This Row],[Time Worked (Min)]]/60)*Y1_T4[[#This Row],[Hourly Rate ]]</f>
        <v>0</v>
      </c>
      <c r="AN22" s="2"/>
      <c r="AO22" s="2"/>
      <c r="AP22" s="30"/>
      <c r="AQ22" s="4"/>
    </row>
    <row r="23" spans="2:43" x14ac:dyDescent="0.25">
      <c r="B23" s="6"/>
      <c r="C23" s="40"/>
      <c r="D23" s="2"/>
      <c r="E23" s="41"/>
      <c r="F23" s="53">
        <f>(Y1_T1[[#This Row],[Time Worked (Min)]]/60)*Y1_T1[[#This Row],[Hourly Rate ]]</f>
        <v>0</v>
      </c>
      <c r="G23" s="2"/>
      <c r="H23" s="2"/>
      <c r="I23" s="61"/>
      <c r="J23" s="4"/>
      <c r="K23" s="35"/>
      <c r="M23" s="49"/>
      <c r="N23" s="50"/>
      <c r="O23" s="24"/>
      <c r="P23" s="45"/>
      <c r="Q23" s="51">
        <f>(Y1_T2[[#This Row],[Time Worked (Min)]]/60)*Y1_T2[[#This Row],[Hourly Rate ]]</f>
        <v>0</v>
      </c>
      <c r="R23" s="45"/>
      <c r="S23" s="24"/>
      <c r="T23" s="54"/>
      <c r="U23" s="11"/>
      <c r="V23" s="35"/>
      <c r="X23" s="6"/>
      <c r="Y23" s="40"/>
      <c r="Z23" s="2"/>
      <c r="AA23" s="2"/>
      <c r="AB23" s="47">
        <f>(Y1_T3[[#This Row],[Time Worked (Min)]]/60)*Y1_T3[[#This Row],[Hourly Rate ]]</f>
        <v>0</v>
      </c>
      <c r="AC23" s="2"/>
      <c r="AD23" s="2"/>
      <c r="AE23" s="30"/>
      <c r="AF23" s="4"/>
      <c r="AG23" s="35"/>
      <c r="AI23" s="6"/>
      <c r="AJ23" s="40"/>
      <c r="AK23" s="2"/>
      <c r="AL23" s="2"/>
      <c r="AM23" s="47">
        <f>(Y1_T4[[#This Row],[Time Worked (Min)]]/60)*Y1_T4[[#This Row],[Hourly Rate ]]</f>
        <v>0</v>
      </c>
      <c r="AN23" s="2"/>
      <c r="AO23" s="2"/>
      <c r="AP23" s="30"/>
      <c r="AQ23" s="4"/>
    </row>
    <row r="24" spans="2:43" x14ac:dyDescent="0.25">
      <c r="B24" s="6"/>
      <c r="C24" s="40"/>
      <c r="D24" s="2"/>
      <c r="E24" s="41"/>
      <c r="F24" s="53">
        <f>(Y1_T1[[#This Row],[Time Worked (Min)]]/60)*Y1_T1[[#This Row],[Hourly Rate ]]</f>
        <v>0</v>
      </c>
      <c r="G24" s="2"/>
      <c r="H24" s="2"/>
      <c r="I24" s="61"/>
      <c r="J24" s="4"/>
      <c r="K24" s="35"/>
      <c r="M24" s="55"/>
      <c r="N24" s="56"/>
      <c r="O24" s="39"/>
      <c r="P24" s="57"/>
      <c r="Q24" s="58">
        <f>(Y1_T2[[#This Row],[Time Worked (Min)]]/60)*Y1_T2[[#This Row],[Hourly Rate ]]</f>
        <v>0</v>
      </c>
      <c r="R24" s="57"/>
      <c r="S24" s="39"/>
      <c r="T24" s="59"/>
      <c r="U24" s="60"/>
      <c r="V24" s="35"/>
      <c r="X24" s="6"/>
      <c r="Y24" s="40"/>
      <c r="Z24" s="2"/>
      <c r="AA24" s="2"/>
      <c r="AB24" s="47">
        <f>(Y1_T3[[#This Row],[Time Worked (Min)]]/60)*Y1_T3[[#This Row],[Hourly Rate ]]</f>
        <v>0</v>
      </c>
      <c r="AC24" s="2"/>
      <c r="AD24" s="2"/>
      <c r="AE24" s="30"/>
      <c r="AF24" s="4"/>
      <c r="AG24" s="35"/>
      <c r="AI24" s="6"/>
      <c r="AJ24" s="40"/>
      <c r="AK24" s="2"/>
      <c r="AL24" s="2"/>
      <c r="AM24" s="47">
        <f>(Y1_T4[[#This Row],[Time Worked (Min)]]/60)*Y1_T4[[#This Row],[Hourly Rate ]]</f>
        <v>0</v>
      </c>
      <c r="AN24" s="2"/>
      <c r="AO24" s="2"/>
      <c r="AP24" s="30"/>
      <c r="AQ24" s="4"/>
    </row>
    <row r="25" spans="2:43" x14ac:dyDescent="0.25">
      <c r="B25" s="6"/>
      <c r="C25" s="40"/>
      <c r="D25" s="2"/>
      <c r="E25" s="41"/>
      <c r="F25" s="53">
        <f>(Y1_T1[[#This Row],[Time Worked (Min)]]/60)*Y1_T1[[#This Row],[Hourly Rate ]]</f>
        <v>0</v>
      </c>
      <c r="G25" s="2"/>
      <c r="H25" s="2"/>
      <c r="I25" s="61"/>
      <c r="J25" s="4"/>
      <c r="K25" s="35"/>
      <c r="M25" s="49"/>
      <c r="N25" s="50"/>
      <c r="O25" s="24"/>
      <c r="P25" s="45"/>
      <c r="Q25" s="51">
        <f>(Y1_T2[[#This Row],[Time Worked (Min)]]/60)*Y1_T2[[#This Row],[Hourly Rate ]]</f>
        <v>0</v>
      </c>
      <c r="R25" s="45"/>
      <c r="S25" s="24"/>
      <c r="T25" s="54"/>
      <c r="U25" s="11"/>
      <c r="V25" s="35"/>
      <c r="X25" s="6"/>
      <c r="Y25" s="40"/>
      <c r="Z25" s="2"/>
      <c r="AA25" s="2"/>
      <c r="AB25" s="47">
        <f>(Y1_T3[[#This Row],[Time Worked (Min)]]/60)*Y1_T3[[#This Row],[Hourly Rate ]]</f>
        <v>0</v>
      </c>
      <c r="AC25" s="2"/>
      <c r="AD25" s="2"/>
      <c r="AE25" s="30"/>
      <c r="AF25" s="4"/>
      <c r="AG25" s="35"/>
      <c r="AI25" s="6"/>
      <c r="AJ25" s="40"/>
      <c r="AK25" s="2"/>
      <c r="AL25" s="2"/>
      <c r="AM25" s="47">
        <f>(Y1_T4[[#This Row],[Time Worked (Min)]]/60)*Y1_T4[[#This Row],[Hourly Rate ]]</f>
        <v>0</v>
      </c>
      <c r="AN25" s="2"/>
      <c r="AO25" s="2"/>
      <c r="AP25" s="30"/>
      <c r="AQ25" s="4"/>
    </row>
    <row r="26" spans="2:43" x14ac:dyDescent="0.25">
      <c r="B26" s="6"/>
      <c r="C26" s="40"/>
      <c r="D26" s="2"/>
      <c r="E26" s="41"/>
      <c r="F26" s="53">
        <f>(Y1_T1[[#This Row],[Time Worked (Min)]]/60)*Y1_T1[[#This Row],[Hourly Rate ]]</f>
        <v>0</v>
      </c>
      <c r="G26" s="2"/>
      <c r="H26" s="2"/>
      <c r="I26" s="61"/>
      <c r="J26" s="4"/>
      <c r="K26" s="35"/>
      <c r="M26" s="49"/>
      <c r="N26" s="50"/>
      <c r="O26" s="24"/>
      <c r="P26" s="45"/>
      <c r="Q26" s="51">
        <f>(Y1_T2[[#This Row],[Time Worked (Min)]]/60)*Y1_T2[[#This Row],[Hourly Rate ]]</f>
        <v>0</v>
      </c>
      <c r="R26" s="45"/>
      <c r="S26" s="24"/>
      <c r="T26" s="54"/>
      <c r="U26" s="11"/>
      <c r="V26" s="35"/>
      <c r="X26" s="6"/>
      <c r="Y26" s="40"/>
      <c r="Z26" s="2"/>
      <c r="AA26" s="2"/>
      <c r="AB26" s="47">
        <f>(Y1_T3[[#This Row],[Time Worked (Min)]]/60)*Y1_T3[[#This Row],[Hourly Rate ]]</f>
        <v>0</v>
      </c>
      <c r="AC26" s="2"/>
      <c r="AD26" s="2"/>
      <c r="AE26" s="30"/>
      <c r="AF26" s="4"/>
      <c r="AG26" s="35"/>
      <c r="AI26" s="6"/>
      <c r="AJ26" s="40"/>
      <c r="AK26" s="2"/>
      <c r="AL26" s="2"/>
      <c r="AM26" s="47">
        <f>(Y1_T4[[#This Row],[Time Worked (Min)]]/60)*Y1_T4[[#This Row],[Hourly Rate ]]</f>
        <v>0</v>
      </c>
      <c r="AN26" s="2"/>
      <c r="AO26" s="2"/>
      <c r="AP26" s="30"/>
      <c r="AQ26" s="4"/>
    </row>
    <row r="27" spans="2:43" x14ac:dyDescent="0.25">
      <c r="B27" s="6"/>
      <c r="C27" s="40"/>
      <c r="D27" s="2"/>
      <c r="E27" s="41"/>
      <c r="F27" s="53">
        <f>(Y1_T1[[#This Row],[Time Worked (Min)]]/60)*Y1_T1[[#This Row],[Hourly Rate ]]</f>
        <v>0</v>
      </c>
      <c r="G27" s="2"/>
      <c r="H27" s="2"/>
      <c r="I27" s="61"/>
      <c r="J27" s="4"/>
      <c r="K27" s="35"/>
      <c r="M27" s="49"/>
      <c r="N27" s="50"/>
      <c r="O27" s="24"/>
      <c r="P27" s="45"/>
      <c r="Q27" s="51">
        <f>(Y1_T2[[#This Row],[Time Worked (Min)]]/60)*Y1_T2[[#This Row],[Hourly Rate ]]</f>
        <v>0</v>
      </c>
      <c r="R27" s="45"/>
      <c r="S27" s="24"/>
      <c r="T27" s="54"/>
      <c r="U27" s="11"/>
      <c r="V27" s="35"/>
      <c r="X27" s="6"/>
      <c r="Y27" s="40"/>
      <c r="Z27" s="2"/>
      <c r="AA27" s="2"/>
      <c r="AB27" s="47">
        <f>(Y1_T3[[#This Row],[Time Worked (Min)]]/60)*Y1_T3[[#This Row],[Hourly Rate ]]</f>
        <v>0</v>
      </c>
      <c r="AC27" s="2"/>
      <c r="AD27" s="2"/>
      <c r="AE27" s="30"/>
      <c r="AF27" s="4"/>
      <c r="AG27" s="35"/>
      <c r="AI27" s="6"/>
      <c r="AJ27" s="40"/>
      <c r="AK27" s="2"/>
      <c r="AL27" s="2"/>
      <c r="AM27" s="47">
        <f>(Y1_T4[[#This Row],[Time Worked (Min)]]/60)*Y1_T4[[#This Row],[Hourly Rate ]]</f>
        <v>0</v>
      </c>
      <c r="AN27" s="2"/>
      <c r="AO27" s="2"/>
      <c r="AP27" s="30"/>
      <c r="AQ27" s="4"/>
    </row>
    <row r="28" spans="2:43" x14ac:dyDescent="0.25">
      <c r="B28" s="7"/>
      <c r="C28" s="62"/>
      <c r="D28" s="3"/>
      <c r="E28" s="63"/>
      <c r="F28" s="64">
        <f>(Y1_T1[[#This Row],[Time Worked (Min)]]/60)*Y1_T1[[#This Row],[Hourly Rate ]]</f>
        <v>0</v>
      </c>
      <c r="G28" s="3"/>
      <c r="H28" s="3"/>
      <c r="I28" s="65"/>
      <c r="J28" s="5"/>
      <c r="K28" s="35"/>
      <c r="M28" s="49"/>
      <c r="N28" s="50"/>
      <c r="O28" s="24"/>
      <c r="P28" s="45"/>
      <c r="Q28" s="51">
        <f>(Y1_T2[[#This Row],[Time Worked (Min)]]/60)*Y1_T2[[#This Row],[Hourly Rate ]]</f>
        <v>0</v>
      </c>
      <c r="R28" s="45"/>
      <c r="S28" s="24"/>
      <c r="T28" s="54"/>
      <c r="U28" s="11"/>
      <c r="V28" s="35"/>
      <c r="X28" s="6"/>
      <c r="Y28" s="40"/>
      <c r="Z28" s="2"/>
      <c r="AA28" s="2"/>
      <c r="AB28" s="47">
        <f>(Y1_T3[[#This Row],[Time Worked (Min)]]/60)*Y1_T3[[#This Row],[Hourly Rate ]]</f>
        <v>0</v>
      </c>
      <c r="AC28" s="2"/>
      <c r="AD28" s="2"/>
      <c r="AE28" s="30"/>
      <c r="AF28" s="4"/>
      <c r="AG28" s="35"/>
      <c r="AI28" s="6"/>
      <c r="AJ28" s="40"/>
      <c r="AK28" s="2"/>
      <c r="AL28" s="2"/>
      <c r="AM28" s="47">
        <f>(Y1_T4[[#This Row],[Time Worked (Min)]]/60)*Y1_T4[[#This Row],[Hourly Rate ]]</f>
        <v>0</v>
      </c>
      <c r="AN28" s="2"/>
      <c r="AO28" s="2"/>
      <c r="AP28" s="30"/>
      <c r="AQ28" s="4"/>
    </row>
    <row r="29" spans="2:43" x14ac:dyDescent="0.25">
      <c r="B29" s="6"/>
      <c r="C29" s="40"/>
      <c r="D29" s="2"/>
      <c r="E29" s="41"/>
      <c r="F29" s="53">
        <f>(Y1_T1[[#This Row],[Time Worked (Min)]]/60)*Y1_T1[[#This Row],[Hourly Rate ]]</f>
        <v>0</v>
      </c>
      <c r="G29" s="2"/>
      <c r="H29" s="2"/>
      <c r="I29" s="61"/>
      <c r="J29" s="5"/>
      <c r="K29" s="35"/>
      <c r="M29" s="49"/>
      <c r="N29" s="50"/>
      <c r="O29" s="24"/>
      <c r="P29" s="45"/>
      <c r="Q29" s="51">
        <f>(Y1_T2[[#This Row],[Time Worked (Min)]]/60)*Y1_T2[[#This Row],[Hourly Rate ]]</f>
        <v>0</v>
      </c>
      <c r="R29" s="45"/>
      <c r="S29" s="24"/>
      <c r="T29" s="54"/>
      <c r="U29" s="11"/>
      <c r="V29" s="35"/>
      <c r="X29" s="6"/>
      <c r="Y29" s="40"/>
      <c r="Z29" s="2"/>
      <c r="AA29" s="2"/>
      <c r="AB29" s="47">
        <f>(Y1_T3[[#This Row],[Time Worked (Min)]]/60)*Y1_T3[[#This Row],[Hourly Rate ]]</f>
        <v>0</v>
      </c>
      <c r="AC29" s="2"/>
      <c r="AD29" s="2"/>
      <c r="AE29" s="30"/>
      <c r="AF29" s="4"/>
      <c r="AG29" s="35"/>
      <c r="AI29" s="6"/>
      <c r="AJ29" s="40"/>
      <c r="AK29" s="2"/>
      <c r="AL29" s="2"/>
      <c r="AM29" s="47">
        <f>(Y1_T4[[#This Row],[Time Worked (Min)]]/60)*Y1_T4[[#This Row],[Hourly Rate ]]</f>
        <v>0</v>
      </c>
      <c r="AN29" s="2"/>
      <c r="AO29" s="2"/>
      <c r="AP29" s="30"/>
      <c r="AQ29" s="4"/>
    </row>
    <row r="30" spans="2:43" x14ac:dyDescent="0.25">
      <c r="B30" s="6"/>
      <c r="C30" s="40"/>
      <c r="D30" s="2"/>
      <c r="E30" s="41"/>
      <c r="F30" s="53">
        <f>(Y1_T1[[#This Row],[Time Worked (Min)]]/60)*Y1_T1[[#This Row],[Hourly Rate ]]</f>
        <v>0</v>
      </c>
      <c r="G30" s="2"/>
      <c r="H30" s="2"/>
      <c r="I30" s="61"/>
      <c r="J30" s="5"/>
      <c r="K30" s="35"/>
      <c r="M30" s="49"/>
      <c r="N30" s="50"/>
      <c r="O30" s="24"/>
      <c r="P30" s="45"/>
      <c r="Q30" s="51">
        <f>(Y1_T2[[#This Row],[Time Worked (Min)]]/60)*Y1_T2[[#This Row],[Hourly Rate ]]</f>
        <v>0</v>
      </c>
      <c r="R30" s="45"/>
      <c r="S30" s="24"/>
      <c r="T30" s="54"/>
      <c r="U30" s="11"/>
      <c r="V30" s="35"/>
      <c r="X30" s="6"/>
      <c r="Y30" s="40"/>
      <c r="Z30" s="2"/>
      <c r="AA30" s="2"/>
      <c r="AB30" s="47">
        <f>(Y1_T3[[#This Row],[Time Worked (Min)]]/60)*Y1_T3[[#This Row],[Hourly Rate ]]</f>
        <v>0</v>
      </c>
      <c r="AC30" s="2"/>
      <c r="AD30" s="2"/>
      <c r="AE30" s="30"/>
      <c r="AF30" s="4"/>
      <c r="AG30" s="35"/>
      <c r="AI30" s="6"/>
      <c r="AJ30" s="40"/>
      <c r="AK30" s="2"/>
      <c r="AL30" s="2"/>
      <c r="AM30" s="47">
        <f>(Y1_T4[[#This Row],[Time Worked (Min)]]/60)*Y1_T4[[#This Row],[Hourly Rate ]]</f>
        <v>0</v>
      </c>
      <c r="AN30" s="2"/>
      <c r="AO30" s="2"/>
      <c r="AP30" s="30"/>
      <c r="AQ30" s="4"/>
    </row>
    <row r="31" spans="2:43" x14ac:dyDescent="0.25">
      <c r="B31" s="6"/>
      <c r="C31" s="40"/>
      <c r="D31" s="2"/>
      <c r="E31" s="41"/>
      <c r="F31" s="53">
        <f>(Y1_T1[[#This Row],[Time Worked (Min)]]/60)*Y1_T1[[#This Row],[Hourly Rate ]]</f>
        <v>0</v>
      </c>
      <c r="G31" s="2"/>
      <c r="H31" s="2"/>
      <c r="I31" s="61"/>
      <c r="J31" s="5"/>
      <c r="K31" s="35"/>
      <c r="M31" s="49"/>
      <c r="N31" s="50"/>
      <c r="O31" s="24"/>
      <c r="P31" s="45"/>
      <c r="Q31" s="51">
        <f>(Y1_T2[[#This Row],[Time Worked (Min)]]/60)*Y1_T2[[#This Row],[Hourly Rate ]]</f>
        <v>0</v>
      </c>
      <c r="R31" s="45"/>
      <c r="S31" s="24"/>
      <c r="T31" s="54"/>
      <c r="U31" s="11"/>
      <c r="V31" s="35"/>
      <c r="X31" s="6"/>
      <c r="Y31" s="40"/>
      <c r="Z31" s="2"/>
      <c r="AA31" s="2"/>
      <c r="AB31" s="47">
        <f>(Y1_T3[[#This Row],[Time Worked (Min)]]/60)*Y1_T3[[#This Row],[Hourly Rate ]]</f>
        <v>0</v>
      </c>
      <c r="AC31" s="2"/>
      <c r="AD31" s="2"/>
      <c r="AE31" s="30"/>
      <c r="AF31" s="4"/>
      <c r="AG31" s="35"/>
      <c r="AI31" s="6"/>
      <c r="AJ31" s="40"/>
      <c r="AK31" s="2"/>
      <c r="AL31" s="2"/>
      <c r="AM31" s="47">
        <f>(Y1_T4[[#This Row],[Time Worked (Min)]]/60)*Y1_T4[[#This Row],[Hourly Rate ]]</f>
        <v>0</v>
      </c>
      <c r="AN31" s="2"/>
      <c r="AO31" s="2"/>
      <c r="AP31" s="30"/>
      <c r="AQ31" s="4"/>
    </row>
    <row r="32" spans="2:43" x14ac:dyDescent="0.25">
      <c r="B32" s="6"/>
      <c r="C32" s="40"/>
      <c r="D32" s="2"/>
      <c r="E32" s="41"/>
      <c r="F32" s="53">
        <f>(Y1_T1[[#This Row],[Time Worked (Min)]]/60)*Y1_T1[[#This Row],[Hourly Rate ]]</f>
        <v>0</v>
      </c>
      <c r="G32" s="2"/>
      <c r="H32" s="2"/>
      <c r="I32" s="61"/>
      <c r="J32" s="5"/>
      <c r="K32" s="35"/>
      <c r="M32" s="55"/>
      <c r="N32" s="56"/>
      <c r="O32" s="39"/>
      <c r="P32" s="57"/>
      <c r="Q32" s="58">
        <f>(Y1_T2[[#This Row],[Time Worked (Min)]]/60)*Y1_T2[[#This Row],[Hourly Rate ]]</f>
        <v>0</v>
      </c>
      <c r="R32" s="57"/>
      <c r="S32" s="39"/>
      <c r="T32" s="59"/>
      <c r="U32" s="60"/>
      <c r="V32" s="35"/>
      <c r="X32" s="6"/>
      <c r="Y32" s="40"/>
      <c r="Z32" s="2"/>
      <c r="AA32" s="2"/>
      <c r="AB32" s="47">
        <f>(Y1_T3[[#This Row],[Time Worked (Min)]]/60)*Y1_T3[[#This Row],[Hourly Rate ]]</f>
        <v>0</v>
      </c>
      <c r="AC32" s="2"/>
      <c r="AD32" s="2"/>
      <c r="AE32" s="30"/>
      <c r="AF32" s="4"/>
      <c r="AG32" s="35"/>
      <c r="AI32" s="6"/>
      <c r="AJ32" s="40"/>
      <c r="AK32" s="2"/>
      <c r="AL32" s="2"/>
      <c r="AM32" s="47">
        <f>(Y1_T4[[#This Row],[Time Worked (Min)]]/60)*Y1_T4[[#This Row],[Hourly Rate ]]</f>
        <v>0</v>
      </c>
      <c r="AN32" s="2"/>
      <c r="AO32" s="2"/>
      <c r="AP32" s="30"/>
      <c r="AQ32" s="4"/>
    </row>
    <row r="33" spans="2:43" x14ac:dyDescent="0.25">
      <c r="B33" s="6"/>
      <c r="C33" s="40"/>
      <c r="D33" s="2"/>
      <c r="E33" s="41"/>
      <c r="F33" s="53">
        <f>(Y1_T1[[#This Row],[Time Worked (Min)]]/60)*Y1_T1[[#This Row],[Hourly Rate ]]</f>
        <v>0</v>
      </c>
      <c r="G33" s="2"/>
      <c r="H33" s="2"/>
      <c r="I33" s="61"/>
      <c r="J33" s="5"/>
      <c r="K33" s="35"/>
      <c r="M33" s="49"/>
      <c r="N33" s="50"/>
      <c r="O33" s="24"/>
      <c r="P33" s="45"/>
      <c r="Q33" s="51">
        <f>(Y1_T2[[#This Row],[Time Worked (Min)]]/60)*Y1_T2[[#This Row],[Hourly Rate ]]</f>
        <v>0</v>
      </c>
      <c r="R33" s="45"/>
      <c r="S33" s="24"/>
      <c r="T33" s="54"/>
      <c r="U33" s="11"/>
      <c r="V33" s="35"/>
      <c r="X33" s="6"/>
      <c r="Y33" s="40"/>
      <c r="Z33" s="2"/>
      <c r="AA33" s="2"/>
      <c r="AB33" s="47">
        <f>(Y1_T3[[#This Row],[Time Worked (Min)]]/60)*Y1_T3[[#This Row],[Hourly Rate ]]</f>
        <v>0</v>
      </c>
      <c r="AC33" s="2"/>
      <c r="AD33" s="2"/>
      <c r="AE33" s="30"/>
      <c r="AF33" s="4"/>
      <c r="AG33" s="35"/>
      <c r="AI33" s="6"/>
      <c r="AJ33" s="40"/>
      <c r="AK33" s="2"/>
      <c r="AL33" s="2"/>
      <c r="AM33" s="47">
        <f>(Y1_T4[[#This Row],[Time Worked (Min)]]/60)*Y1_T4[[#This Row],[Hourly Rate ]]</f>
        <v>0</v>
      </c>
      <c r="AN33" s="2"/>
      <c r="AO33" s="2"/>
      <c r="AP33" s="30"/>
      <c r="AQ33" s="4"/>
    </row>
    <row r="34" spans="2:43" x14ac:dyDescent="0.25">
      <c r="B34" s="6"/>
      <c r="C34" s="40"/>
      <c r="D34" s="2"/>
      <c r="E34" s="41"/>
      <c r="F34" s="53">
        <f>(Y1_T1[[#This Row],[Time Worked (Min)]]/60)*Y1_T1[[#This Row],[Hourly Rate ]]</f>
        <v>0</v>
      </c>
      <c r="G34" s="2"/>
      <c r="H34" s="2"/>
      <c r="I34" s="61"/>
      <c r="J34" s="5"/>
      <c r="K34" s="35"/>
      <c r="M34" s="49"/>
      <c r="N34" s="50"/>
      <c r="O34" s="24"/>
      <c r="P34" s="45"/>
      <c r="Q34" s="51">
        <f>(Y1_T2[[#This Row],[Time Worked (Min)]]/60)*Y1_T2[[#This Row],[Hourly Rate ]]</f>
        <v>0</v>
      </c>
      <c r="R34" s="45"/>
      <c r="S34" s="24"/>
      <c r="T34" s="54"/>
      <c r="U34" s="11"/>
      <c r="V34" s="35"/>
      <c r="X34" s="6"/>
      <c r="Y34" s="40"/>
      <c r="Z34" s="2"/>
      <c r="AA34" s="2"/>
      <c r="AB34" s="47">
        <f>(Y1_T3[[#This Row],[Time Worked (Min)]]/60)*Y1_T3[[#This Row],[Hourly Rate ]]</f>
        <v>0</v>
      </c>
      <c r="AC34" s="2"/>
      <c r="AD34" s="2"/>
      <c r="AE34" s="30"/>
      <c r="AF34" s="4"/>
      <c r="AG34" s="35"/>
      <c r="AI34" s="6"/>
      <c r="AJ34" s="40"/>
      <c r="AK34" s="2"/>
      <c r="AL34" s="2"/>
      <c r="AM34" s="47">
        <f>(Y1_T4[[#This Row],[Time Worked (Min)]]/60)*Y1_T4[[#This Row],[Hourly Rate ]]</f>
        <v>0</v>
      </c>
      <c r="AN34" s="2"/>
      <c r="AO34" s="2"/>
      <c r="AP34" s="30"/>
      <c r="AQ34" s="4"/>
    </row>
    <row r="35" spans="2:43" x14ac:dyDescent="0.25">
      <c r="B35" s="6"/>
      <c r="C35" s="40"/>
      <c r="D35" s="2"/>
      <c r="E35" s="41"/>
      <c r="F35" s="53">
        <f>(Y1_T1[[#This Row],[Time Worked (Min)]]/60)*Y1_T1[[#This Row],[Hourly Rate ]]</f>
        <v>0</v>
      </c>
      <c r="G35" s="2"/>
      <c r="H35" s="2"/>
      <c r="I35" s="61"/>
      <c r="J35" s="5"/>
      <c r="K35" s="35"/>
      <c r="M35" s="49"/>
      <c r="N35" s="50"/>
      <c r="O35" s="24"/>
      <c r="P35" s="45"/>
      <c r="Q35" s="51">
        <f>(Y1_T2[[#This Row],[Time Worked (Min)]]/60)*Y1_T2[[#This Row],[Hourly Rate ]]</f>
        <v>0</v>
      </c>
      <c r="R35" s="45"/>
      <c r="S35" s="24"/>
      <c r="T35" s="54"/>
      <c r="U35" s="11"/>
      <c r="V35" s="35"/>
      <c r="X35" s="6"/>
      <c r="Y35" s="40"/>
      <c r="Z35" s="2"/>
      <c r="AA35" s="2"/>
      <c r="AB35" s="47">
        <f>(Y1_T3[[#This Row],[Time Worked (Min)]]/60)*Y1_T3[[#This Row],[Hourly Rate ]]</f>
        <v>0</v>
      </c>
      <c r="AC35" s="2"/>
      <c r="AD35" s="2"/>
      <c r="AE35" s="30"/>
      <c r="AF35" s="4"/>
      <c r="AG35" s="35"/>
      <c r="AI35" s="6"/>
      <c r="AJ35" s="40"/>
      <c r="AK35" s="2"/>
      <c r="AL35" s="2"/>
      <c r="AM35" s="47">
        <f>(Y1_T4[[#This Row],[Time Worked (Min)]]/60)*Y1_T4[[#This Row],[Hourly Rate ]]</f>
        <v>0</v>
      </c>
      <c r="AN35" s="2"/>
      <c r="AO35" s="2"/>
      <c r="AP35" s="30"/>
      <c r="AQ35" s="4"/>
    </row>
    <row r="36" spans="2:43" x14ac:dyDescent="0.25">
      <c r="B36" s="6"/>
      <c r="C36" s="40"/>
      <c r="D36" s="2"/>
      <c r="E36" s="41"/>
      <c r="F36" s="53">
        <f>(Y1_T1[[#This Row],[Time Worked (Min)]]/60)*Y1_T1[[#This Row],[Hourly Rate ]]</f>
        <v>0</v>
      </c>
      <c r="G36" s="2"/>
      <c r="H36" s="2"/>
      <c r="I36" s="61"/>
      <c r="J36" s="5"/>
      <c r="K36" s="35"/>
      <c r="M36" s="49"/>
      <c r="N36" s="50"/>
      <c r="O36" s="24"/>
      <c r="P36" s="45"/>
      <c r="Q36" s="51">
        <f>(Y1_T2[[#This Row],[Time Worked (Min)]]/60)*Y1_T2[[#This Row],[Hourly Rate ]]</f>
        <v>0</v>
      </c>
      <c r="R36" s="45"/>
      <c r="S36" s="24"/>
      <c r="T36" s="54"/>
      <c r="U36" s="11"/>
      <c r="V36" s="35"/>
      <c r="X36" s="6"/>
      <c r="Y36" s="40"/>
      <c r="Z36" s="2"/>
      <c r="AA36" s="2"/>
      <c r="AB36" s="47">
        <f>(Y1_T3[[#This Row],[Time Worked (Min)]]/60)*Y1_T3[[#This Row],[Hourly Rate ]]</f>
        <v>0</v>
      </c>
      <c r="AC36" s="2"/>
      <c r="AD36" s="2"/>
      <c r="AE36" s="30"/>
      <c r="AF36" s="4"/>
      <c r="AG36" s="35"/>
      <c r="AI36" s="6"/>
      <c r="AJ36" s="40"/>
      <c r="AK36" s="2"/>
      <c r="AL36" s="2"/>
      <c r="AM36" s="47">
        <f>(Y1_T4[[#This Row],[Time Worked (Min)]]/60)*Y1_T4[[#This Row],[Hourly Rate ]]</f>
        <v>0</v>
      </c>
      <c r="AN36" s="2"/>
      <c r="AO36" s="2"/>
      <c r="AP36" s="30"/>
      <c r="AQ36" s="4"/>
    </row>
    <row r="37" spans="2:43" x14ac:dyDescent="0.25">
      <c r="B37" s="6"/>
      <c r="C37" s="40"/>
      <c r="D37" s="2"/>
      <c r="E37" s="41"/>
      <c r="F37" s="53">
        <f>(Y1_T1[[#This Row],[Time Worked (Min)]]/60)*Y1_T1[[#This Row],[Hourly Rate ]]</f>
        <v>0</v>
      </c>
      <c r="G37" s="2"/>
      <c r="H37" s="2"/>
      <c r="I37" s="61"/>
      <c r="J37" s="5"/>
      <c r="K37" s="35"/>
      <c r="M37" s="49"/>
      <c r="N37" s="50"/>
      <c r="O37" s="24"/>
      <c r="P37" s="45"/>
      <c r="Q37" s="51">
        <f>(Y1_T2[[#This Row],[Time Worked (Min)]]/60)*Y1_T2[[#This Row],[Hourly Rate ]]</f>
        <v>0</v>
      </c>
      <c r="R37" s="45"/>
      <c r="S37" s="24"/>
      <c r="T37" s="54"/>
      <c r="U37" s="11"/>
      <c r="V37" s="35"/>
      <c r="X37" s="6"/>
      <c r="Y37" s="40"/>
      <c r="Z37" s="2"/>
      <c r="AA37" s="2"/>
      <c r="AB37" s="47">
        <f>(Y1_T3[[#This Row],[Time Worked (Min)]]/60)*Y1_T3[[#This Row],[Hourly Rate ]]</f>
        <v>0</v>
      </c>
      <c r="AC37" s="2"/>
      <c r="AD37" s="2"/>
      <c r="AE37" s="30"/>
      <c r="AF37" s="4"/>
      <c r="AG37" s="35"/>
      <c r="AI37" s="6"/>
      <c r="AJ37" s="40"/>
      <c r="AK37" s="2"/>
      <c r="AL37" s="2"/>
      <c r="AM37" s="47">
        <f>(Y1_T4[[#This Row],[Time Worked (Min)]]/60)*Y1_T4[[#This Row],[Hourly Rate ]]</f>
        <v>0</v>
      </c>
      <c r="AN37" s="2"/>
      <c r="AO37" s="2"/>
      <c r="AP37" s="30"/>
      <c r="AQ37" s="4"/>
    </row>
    <row r="38" spans="2:43" x14ac:dyDescent="0.25">
      <c r="B38" s="6"/>
      <c r="C38" s="40"/>
      <c r="D38" s="2"/>
      <c r="E38" s="41"/>
      <c r="F38" s="53">
        <f>(Y1_T1[[#This Row],[Time Worked (Min)]]/60)*Y1_T1[[#This Row],[Hourly Rate ]]</f>
        <v>0</v>
      </c>
      <c r="G38" s="2"/>
      <c r="H38" s="2"/>
      <c r="I38" s="61"/>
      <c r="J38" s="5"/>
      <c r="K38" s="35"/>
      <c r="M38" s="49"/>
      <c r="N38" s="50"/>
      <c r="O38" s="24"/>
      <c r="P38" s="45"/>
      <c r="Q38" s="51">
        <f>(Y1_T2[[#This Row],[Time Worked (Min)]]/60)*Y1_T2[[#This Row],[Hourly Rate ]]</f>
        <v>0</v>
      </c>
      <c r="R38" s="45"/>
      <c r="S38" s="24"/>
      <c r="T38" s="54"/>
      <c r="U38" s="11"/>
      <c r="V38" s="35"/>
      <c r="X38" s="6"/>
      <c r="Y38" s="40"/>
      <c r="Z38" s="2"/>
      <c r="AA38" s="2"/>
      <c r="AB38" s="47">
        <f>(Y1_T3[[#This Row],[Time Worked (Min)]]/60)*Y1_T3[[#This Row],[Hourly Rate ]]</f>
        <v>0</v>
      </c>
      <c r="AC38" s="2"/>
      <c r="AD38" s="2"/>
      <c r="AE38" s="30"/>
      <c r="AF38" s="4"/>
      <c r="AG38" s="35"/>
      <c r="AI38" s="6"/>
      <c r="AJ38" s="40"/>
      <c r="AK38" s="2"/>
      <c r="AL38" s="2"/>
      <c r="AM38" s="47">
        <f>(Y1_T4[[#This Row],[Time Worked (Min)]]/60)*Y1_T4[[#This Row],[Hourly Rate ]]</f>
        <v>0</v>
      </c>
      <c r="AN38" s="2"/>
      <c r="AO38" s="2"/>
      <c r="AP38" s="30"/>
      <c r="AQ38" s="4"/>
    </row>
    <row r="39" spans="2:43" x14ac:dyDescent="0.25">
      <c r="B39" s="6"/>
      <c r="C39" s="40"/>
      <c r="D39" s="2"/>
      <c r="E39" s="41"/>
      <c r="F39" s="53">
        <f>(Y1_T1[[#This Row],[Time Worked (Min)]]/60)*Y1_T1[[#This Row],[Hourly Rate ]]</f>
        <v>0</v>
      </c>
      <c r="G39" s="2"/>
      <c r="H39" s="2"/>
      <c r="I39" s="61"/>
      <c r="J39" s="5"/>
      <c r="K39" s="35"/>
      <c r="M39" s="49"/>
      <c r="N39" s="50"/>
      <c r="O39" s="24"/>
      <c r="P39" s="45"/>
      <c r="Q39" s="51">
        <f>(Y1_T2[[#This Row],[Time Worked (Min)]]/60)*Y1_T2[[#This Row],[Hourly Rate ]]</f>
        <v>0</v>
      </c>
      <c r="R39" s="45"/>
      <c r="S39" s="24"/>
      <c r="T39" s="54"/>
      <c r="U39" s="11"/>
      <c r="V39" s="35"/>
      <c r="X39" s="6"/>
      <c r="Y39" s="40"/>
      <c r="Z39" s="2"/>
      <c r="AA39" s="2"/>
      <c r="AB39" s="47">
        <f>(Y1_T3[[#This Row],[Time Worked (Min)]]/60)*Y1_T3[[#This Row],[Hourly Rate ]]</f>
        <v>0</v>
      </c>
      <c r="AC39" s="2"/>
      <c r="AD39" s="2"/>
      <c r="AE39" s="30"/>
      <c r="AF39" s="4"/>
      <c r="AG39" s="35"/>
      <c r="AI39" s="6"/>
      <c r="AJ39" s="40"/>
      <c r="AK39" s="2"/>
      <c r="AL39" s="2"/>
      <c r="AM39" s="47">
        <f>(Y1_T4[[#This Row],[Time Worked (Min)]]/60)*Y1_T4[[#This Row],[Hourly Rate ]]</f>
        <v>0</v>
      </c>
      <c r="AN39" s="2"/>
      <c r="AO39" s="2"/>
      <c r="AP39" s="30"/>
      <c r="AQ39" s="4"/>
    </row>
    <row r="40" spans="2:43" x14ac:dyDescent="0.25">
      <c r="B40" s="6"/>
      <c r="C40" s="40"/>
      <c r="D40" s="2"/>
      <c r="E40" s="41"/>
      <c r="F40" s="53">
        <f>(Y1_T1[[#This Row],[Time Worked (Min)]]/60)*Y1_T1[[#This Row],[Hourly Rate ]]</f>
        <v>0</v>
      </c>
      <c r="G40" s="2"/>
      <c r="H40" s="2"/>
      <c r="I40" s="61"/>
      <c r="J40" s="5"/>
      <c r="K40" s="35"/>
      <c r="M40" s="49"/>
      <c r="N40" s="50"/>
      <c r="O40" s="24"/>
      <c r="P40" s="45"/>
      <c r="Q40" s="51">
        <f>(Y1_T2[[#This Row],[Time Worked (Min)]]/60)*Y1_T2[[#This Row],[Hourly Rate ]]</f>
        <v>0</v>
      </c>
      <c r="R40" s="45"/>
      <c r="S40" s="24"/>
      <c r="T40" s="54"/>
      <c r="U40" s="11"/>
      <c r="V40" s="35"/>
      <c r="X40" s="6"/>
      <c r="Y40" s="40"/>
      <c r="Z40" s="2"/>
      <c r="AA40" s="2"/>
      <c r="AB40" s="47">
        <f>(Y1_T3[[#This Row],[Time Worked (Min)]]/60)*Y1_T3[[#This Row],[Hourly Rate ]]</f>
        <v>0</v>
      </c>
      <c r="AC40" s="2"/>
      <c r="AD40" s="2"/>
      <c r="AE40" s="30"/>
      <c r="AF40" s="4"/>
      <c r="AG40" s="35"/>
      <c r="AI40" s="6"/>
      <c r="AJ40" s="40"/>
      <c r="AK40" s="2"/>
      <c r="AL40" s="2"/>
      <c r="AM40" s="47">
        <f>(Y1_T4[[#This Row],[Time Worked (Min)]]/60)*Y1_T4[[#This Row],[Hourly Rate ]]</f>
        <v>0</v>
      </c>
      <c r="AN40" s="2"/>
      <c r="AO40" s="2"/>
      <c r="AP40" s="30"/>
      <c r="AQ40" s="4"/>
    </row>
    <row r="41" spans="2:43" x14ac:dyDescent="0.25">
      <c r="B41" s="6"/>
      <c r="C41" s="40"/>
      <c r="D41" s="2"/>
      <c r="E41" s="41"/>
      <c r="F41" s="53">
        <f>(Y1_T1[[#This Row],[Time Worked (Min)]]/60)*Y1_T1[[#This Row],[Hourly Rate ]]</f>
        <v>0</v>
      </c>
      <c r="G41" s="2"/>
      <c r="H41" s="2"/>
      <c r="I41" s="61"/>
      <c r="J41" s="5"/>
      <c r="K41" s="35"/>
      <c r="M41" s="49"/>
      <c r="N41" s="50"/>
      <c r="O41" s="24"/>
      <c r="P41" s="45"/>
      <c r="Q41" s="51">
        <f>(Y1_T2[[#This Row],[Time Worked (Min)]]/60)*Y1_T2[[#This Row],[Hourly Rate ]]</f>
        <v>0</v>
      </c>
      <c r="R41" s="45"/>
      <c r="S41" s="24"/>
      <c r="T41" s="54"/>
      <c r="U41" s="11"/>
      <c r="V41" s="35"/>
      <c r="X41" s="6"/>
      <c r="Y41" s="40"/>
      <c r="Z41" s="2"/>
      <c r="AA41" s="2"/>
      <c r="AB41" s="47">
        <f>(Y1_T3[[#This Row],[Time Worked (Min)]]/60)*Y1_T3[[#This Row],[Hourly Rate ]]</f>
        <v>0</v>
      </c>
      <c r="AC41" s="2"/>
      <c r="AD41" s="2"/>
      <c r="AE41" s="30"/>
      <c r="AF41" s="4"/>
      <c r="AG41" s="35"/>
      <c r="AI41" s="6"/>
      <c r="AJ41" s="40"/>
      <c r="AK41" s="2"/>
      <c r="AL41" s="2"/>
      <c r="AM41" s="47">
        <f>(Y1_T4[[#This Row],[Time Worked (Min)]]/60)*Y1_T4[[#This Row],[Hourly Rate ]]</f>
        <v>0</v>
      </c>
      <c r="AN41" s="2"/>
      <c r="AO41" s="2"/>
      <c r="AP41" s="30"/>
      <c r="AQ41" s="4"/>
    </row>
    <row r="42" spans="2:43" x14ac:dyDescent="0.25">
      <c r="B42" s="6"/>
      <c r="C42" s="40"/>
      <c r="D42" s="2"/>
      <c r="E42" s="41"/>
      <c r="F42" s="53">
        <f>(Y1_T1[[#This Row],[Time Worked (Min)]]/60)*Y1_T1[[#This Row],[Hourly Rate ]]</f>
        <v>0</v>
      </c>
      <c r="G42" s="2"/>
      <c r="H42" s="2"/>
      <c r="I42" s="61"/>
      <c r="J42" s="5"/>
      <c r="K42" s="35"/>
      <c r="M42" s="49"/>
      <c r="N42" s="50"/>
      <c r="O42" s="24"/>
      <c r="P42" s="45"/>
      <c r="Q42" s="51">
        <f>(Y1_T2[[#This Row],[Time Worked (Min)]]/60)*Y1_T2[[#This Row],[Hourly Rate ]]</f>
        <v>0</v>
      </c>
      <c r="R42" s="45"/>
      <c r="S42" s="24"/>
      <c r="T42" s="54"/>
      <c r="U42" s="11"/>
      <c r="V42" s="35"/>
      <c r="X42" s="6"/>
      <c r="Y42" s="40"/>
      <c r="Z42" s="2"/>
      <c r="AA42" s="2"/>
      <c r="AB42" s="47">
        <f>(Y1_T3[[#This Row],[Time Worked (Min)]]/60)*Y1_T3[[#This Row],[Hourly Rate ]]</f>
        <v>0</v>
      </c>
      <c r="AC42" s="2"/>
      <c r="AD42" s="2"/>
      <c r="AE42" s="30"/>
      <c r="AF42" s="4"/>
      <c r="AG42" s="35"/>
      <c r="AI42" s="6"/>
      <c r="AJ42" s="40"/>
      <c r="AK42" s="2"/>
      <c r="AL42" s="2"/>
      <c r="AM42" s="47">
        <f>(Y1_T4[[#This Row],[Time Worked (Min)]]/60)*Y1_T4[[#This Row],[Hourly Rate ]]</f>
        <v>0</v>
      </c>
      <c r="AN42" s="2"/>
      <c r="AO42" s="2"/>
      <c r="AP42" s="30"/>
      <c r="AQ42" s="4"/>
    </row>
    <row r="43" spans="2:43" x14ac:dyDescent="0.25">
      <c r="B43" s="6"/>
      <c r="C43" s="40"/>
      <c r="D43" s="2"/>
      <c r="E43" s="41"/>
      <c r="F43" s="53">
        <f>(Y1_T1[[#This Row],[Time Worked (Min)]]/60)*Y1_T1[[#This Row],[Hourly Rate ]]</f>
        <v>0</v>
      </c>
      <c r="G43" s="2"/>
      <c r="H43" s="2"/>
      <c r="I43" s="61"/>
      <c r="J43" s="5"/>
      <c r="K43" s="35"/>
      <c r="M43" s="49"/>
      <c r="N43" s="50"/>
      <c r="O43" s="24"/>
      <c r="P43" s="45"/>
      <c r="Q43" s="51">
        <f>(Y1_T2[[#This Row],[Time Worked (Min)]]/60)*Y1_T2[[#This Row],[Hourly Rate ]]</f>
        <v>0</v>
      </c>
      <c r="R43" s="45"/>
      <c r="S43" s="24"/>
      <c r="T43" s="54"/>
      <c r="U43" s="11"/>
      <c r="V43" s="35"/>
      <c r="X43" s="6"/>
      <c r="Y43" s="40"/>
      <c r="Z43" s="2"/>
      <c r="AA43" s="2"/>
      <c r="AB43" s="47">
        <f>(Y1_T3[[#This Row],[Time Worked (Min)]]/60)*Y1_T3[[#This Row],[Hourly Rate ]]</f>
        <v>0</v>
      </c>
      <c r="AC43" s="2"/>
      <c r="AD43" s="2"/>
      <c r="AE43" s="30"/>
      <c r="AF43" s="4"/>
      <c r="AG43" s="35"/>
      <c r="AI43" s="6"/>
      <c r="AJ43" s="40"/>
      <c r="AK43" s="2"/>
      <c r="AL43" s="2"/>
      <c r="AM43" s="47">
        <f>(Y1_T4[[#This Row],[Time Worked (Min)]]/60)*Y1_T4[[#This Row],[Hourly Rate ]]</f>
        <v>0</v>
      </c>
      <c r="AN43" s="2"/>
      <c r="AO43" s="2"/>
      <c r="AP43" s="30"/>
      <c r="AQ43" s="4"/>
    </row>
    <row r="44" spans="2:43" x14ac:dyDescent="0.25">
      <c r="B44" s="6"/>
      <c r="C44" s="40"/>
      <c r="D44" s="2"/>
      <c r="E44" s="41"/>
      <c r="F44" s="53">
        <f>(Y1_T1[[#This Row],[Time Worked (Min)]]/60)*Y1_T1[[#This Row],[Hourly Rate ]]</f>
        <v>0</v>
      </c>
      <c r="G44" s="2"/>
      <c r="H44" s="2"/>
      <c r="I44" s="61"/>
      <c r="J44" s="5"/>
      <c r="K44" s="35"/>
      <c r="M44" s="49"/>
      <c r="N44" s="50"/>
      <c r="O44" s="24"/>
      <c r="P44" s="45"/>
      <c r="Q44" s="51">
        <f>(Y1_T2[[#This Row],[Time Worked (Min)]]/60)*Y1_T2[[#This Row],[Hourly Rate ]]</f>
        <v>0</v>
      </c>
      <c r="R44" s="45"/>
      <c r="S44" s="24"/>
      <c r="T44" s="54"/>
      <c r="U44" s="11"/>
      <c r="V44" s="35"/>
      <c r="X44" s="6"/>
      <c r="Y44" s="40"/>
      <c r="Z44" s="2"/>
      <c r="AA44" s="2"/>
      <c r="AB44" s="47">
        <f>(Y1_T3[[#This Row],[Time Worked (Min)]]/60)*Y1_T3[[#This Row],[Hourly Rate ]]</f>
        <v>0</v>
      </c>
      <c r="AC44" s="2"/>
      <c r="AD44" s="2"/>
      <c r="AE44" s="30"/>
      <c r="AF44" s="4"/>
      <c r="AG44" s="35"/>
      <c r="AI44" s="6"/>
      <c r="AJ44" s="40"/>
      <c r="AK44" s="2"/>
      <c r="AL44" s="2"/>
      <c r="AM44" s="47">
        <f>(Y1_T4[[#This Row],[Time Worked (Min)]]/60)*Y1_T4[[#This Row],[Hourly Rate ]]</f>
        <v>0</v>
      </c>
      <c r="AN44" s="2"/>
      <c r="AO44" s="2"/>
      <c r="AP44" s="30"/>
      <c r="AQ44" s="4"/>
    </row>
    <row r="45" spans="2:43" x14ac:dyDescent="0.25">
      <c r="B45" s="6"/>
      <c r="C45" s="40"/>
      <c r="D45" s="2"/>
      <c r="E45" s="41"/>
      <c r="F45" s="53">
        <f>(Y1_T1[[#This Row],[Time Worked (Min)]]/60)*Y1_T1[[#This Row],[Hourly Rate ]]</f>
        <v>0</v>
      </c>
      <c r="G45" s="2"/>
      <c r="H45" s="2"/>
      <c r="I45" s="61"/>
      <c r="J45" s="5"/>
      <c r="K45" s="35"/>
      <c r="M45" s="49"/>
      <c r="N45" s="50"/>
      <c r="O45" s="24"/>
      <c r="P45" s="45"/>
      <c r="Q45" s="51">
        <f>(Y1_T2[[#This Row],[Time Worked (Min)]]/60)*Y1_T2[[#This Row],[Hourly Rate ]]</f>
        <v>0</v>
      </c>
      <c r="R45" s="45"/>
      <c r="S45" s="24"/>
      <c r="T45" s="54"/>
      <c r="U45" s="11"/>
      <c r="V45" s="35"/>
      <c r="X45" s="6"/>
      <c r="Y45" s="40"/>
      <c r="Z45" s="2"/>
      <c r="AA45" s="2"/>
      <c r="AB45" s="47">
        <f>(Y1_T3[[#This Row],[Time Worked (Min)]]/60)*Y1_T3[[#This Row],[Hourly Rate ]]</f>
        <v>0</v>
      </c>
      <c r="AC45" s="2"/>
      <c r="AD45" s="2"/>
      <c r="AE45" s="30"/>
      <c r="AF45" s="4"/>
      <c r="AG45" s="35"/>
      <c r="AI45" s="6"/>
      <c r="AJ45" s="40"/>
      <c r="AK45" s="2"/>
      <c r="AL45" s="2"/>
      <c r="AM45" s="47">
        <f>(Y1_T4[[#This Row],[Time Worked (Min)]]/60)*Y1_T4[[#This Row],[Hourly Rate ]]</f>
        <v>0</v>
      </c>
      <c r="AN45" s="2"/>
      <c r="AO45" s="2"/>
      <c r="AP45" s="30"/>
      <c r="AQ45" s="4"/>
    </row>
    <row r="46" spans="2:43" x14ac:dyDescent="0.25">
      <c r="B46" s="6"/>
      <c r="C46" s="40"/>
      <c r="D46" s="2"/>
      <c r="E46" s="41"/>
      <c r="F46" s="53">
        <f>(Y1_T1[[#This Row],[Time Worked (Min)]]/60)*Y1_T1[[#This Row],[Hourly Rate ]]</f>
        <v>0</v>
      </c>
      <c r="G46" s="2"/>
      <c r="H46" s="2"/>
      <c r="I46" s="61"/>
      <c r="J46" s="5"/>
      <c r="K46" s="35"/>
      <c r="M46" s="49"/>
      <c r="N46" s="50"/>
      <c r="O46" s="24"/>
      <c r="P46" s="45"/>
      <c r="Q46" s="51">
        <f>(Y1_T2[[#This Row],[Time Worked (Min)]]/60)*Y1_T2[[#This Row],[Hourly Rate ]]</f>
        <v>0</v>
      </c>
      <c r="R46" s="45"/>
      <c r="S46" s="24"/>
      <c r="T46" s="54"/>
      <c r="U46" s="11"/>
      <c r="V46" s="35"/>
      <c r="X46" s="6"/>
      <c r="Y46" s="40"/>
      <c r="Z46" s="2"/>
      <c r="AA46" s="2"/>
      <c r="AB46" s="47">
        <f>(Y1_T3[[#This Row],[Time Worked (Min)]]/60)*Y1_T3[[#This Row],[Hourly Rate ]]</f>
        <v>0</v>
      </c>
      <c r="AC46" s="2"/>
      <c r="AD46" s="2"/>
      <c r="AE46" s="30"/>
      <c r="AF46" s="4"/>
      <c r="AG46" s="35"/>
      <c r="AI46" s="6"/>
      <c r="AJ46" s="40"/>
      <c r="AK46" s="2"/>
      <c r="AL46" s="2"/>
      <c r="AM46" s="47">
        <f>(Y1_T4[[#This Row],[Time Worked (Min)]]/60)*Y1_T4[[#This Row],[Hourly Rate ]]</f>
        <v>0</v>
      </c>
      <c r="AN46" s="2"/>
      <c r="AO46" s="2"/>
      <c r="AP46" s="30"/>
      <c r="AQ46" s="4"/>
    </row>
    <row r="47" spans="2:43" x14ac:dyDescent="0.25">
      <c r="B47" s="6"/>
      <c r="C47" s="40"/>
      <c r="D47" s="2"/>
      <c r="E47" s="41"/>
      <c r="F47" s="53">
        <f>(Y1_T1[[#This Row],[Time Worked (Min)]]/60)*Y1_T1[[#This Row],[Hourly Rate ]]</f>
        <v>0</v>
      </c>
      <c r="G47" s="2"/>
      <c r="H47" s="2"/>
      <c r="I47" s="61"/>
      <c r="J47" s="5"/>
      <c r="K47" s="35"/>
      <c r="M47" s="49"/>
      <c r="N47" s="50"/>
      <c r="O47" s="24"/>
      <c r="P47" s="45"/>
      <c r="Q47" s="51">
        <f>(Y1_T2[[#This Row],[Time Worked (Min)]]/60)*Y1_T2[[#This Row],[Hourly Rate ]]</f>
        <v>0</v>
      </c>
      <c r="R47" s="45"/>
      <c r="S47" s="24"/>
      <c r="T47" s="54"/>
      <c r="U47" s="11"/>
      <c r="V47" s="35"/>
      <c r="X47" s="6"/>
      <c r="Y47" s="40"/>
      <c r="Z47" s="2"/>
      <c r="AA47" s="2"/>
      <c r="AB47" s="47">
        <f>(Y1_T3[[#This Row],[Time Worked (Min)]]/60)*Y1_T3[[#This Row],[Hourly Rate ]]</f>
        <v>0</v>
      </c>
      <c r="AC47" s="2"/>
      <c r="AD47" s="2"/>
      <c r="AE47" s="30"/>
      <c r="AF47" s="4"/>
      <c r="AG47" s="35"/>
      <c r="AI47" s="6"/>
      <c r="AJ47" s="40"/>
      <c r="AK47" s="2"/>
      <c r="AL47" s="2"/>
      <c r="AM47" s="47">
        <f>(Y1_T4[[#This Row],[Time Worked (Min)]]/60)*Y1_T4[[#This Row],[Hourly Rate ]]</f>
        <v>0</v>
      </c>
      <c r="AN47" s="2"/>
      <c r="AO47" s="2"/>
      <c r="AP47" s="30"/>
      <c r="AQ47" s="4"/>
    </row>
    <row r="48" spans="2:43" x14ac:dyDescent="0.25">
      <c r="B48" s="6"/>
      <c r="C48" s="40"/>
      <c r="D48" s="2"/>
      <c r="E48" s="41"/>
      <c r="F48" s="53">
        <f>(Y1_T1[[#This Row],[Time Worked (Min)]]/60)*Y1_T1[[#This Row],[Hourly Rate ]]</f>
        <v>0</v>
      </c>
      <c r="G48" s="2"/>
      <c r="H48" s="2"/>
      <c r="I48" s="61"/>
      <c r="J48" s="5"/>
      <c r="K48" s="35"/>
      <c r="M48" s="55"/>
      <c r="N48" s="56"/>
      <c r="O48" s="39"/>
      <c r="P48" s="57"/>
      <c r="Q48" s="58">
        <f>(Y1_T2[[#This Row],[Time Worked (Min)]]/60)*Y1_T2[[#This Row],[Hourly Rate ]]</f>
        <v>0</v>
      </c>
      <c r="R48" s="57"/>
      <c r="S48" s="39"/>
      <c r="T48" s="59"/>
      <c r="U48" s="60"/>
      <c r="V48" s="35"/>
      <c r="X48" s="6"/>
      <c r="Y48" s="40"/>
      <c r="Z48" s="2"/>
      <c r="AA48" s="2"/>
      <c r="AB48" s="47">
        <f>(Y1_T3[[#This Row],[Time Worked (Min)]]/60)*Y1_T3[[#This Row],[Hourly Rate ]]</f>
        <v>0</v>
      </c>
      <c r="AC48" s="2"/>
      <c r="AD48" s="2"/>
      <c r="AE48" s="30"/>
      <c r="AF48" s="4"/>
      <c r="AG48" s="35"/>
      <c r="AI48" s="6"/>
      <c r="AJ48" s="40"/>
      <c r="AK48" s="2"/>
      <c r="AL48" s="2"/>
      <c r="AM48" s="47">
        <f>(Y1_T4[[#This Row],[Time Worked (Min)]]/60)*Y1_T4[[#This Row],[Hourly Rate ]]</f>
        <v>0</v>
      </c>
      <c r="AN48" s="2"/>
      <c r="AO48" s="2"/>
      <c r="AP48" s="30"/>
      <c r="AQ48" s="4"/>
    </row>
    <row r="49" spans="2:43" x14ac:dyDescent="0.25">
      <c r="B49" s="6"/>
      <c r="C49" s="40"/>
      <c r="D49" s="2"/>
      <c r="E49" s="41"/>
      <c r="F49" s="53">
        <f>(Y1_T1[[#This Row],[Time Worked (Min)]]/60)*Y1_T1[[#This Row],[Hourly Rate ]]</f>
        <v>0</v>
      </c>
      <c r="G49" s="2"/>
      <c r="H49" s="2"/>
      <c r="I49" s="61"/>
      <c r="J49" s="5"/>
      <c r="K49" s="35"/>
      <c r="M49" s="49"/>
      <c r="N49" s="50"/>
      <c r="O49" s="24"/>
      <c r="P49" s="45"/>
      <c r="Q49" s="51">
        <f>(Y1_T2[[#This Row],[Time Worked (Min)]]/60)*Y1_T2[[#This Row],[Hourly Rate ]]</f>
        <v>0</v>
      </c>
      <c r="R49" s="45"/>
      <c r="S49" s="24"/>
      <c r="T49" s="54"/>
      <c r="U49" s="11"/>
      <c r="V49" s="35"/>
      <c r="X49" s="6"/>
      <c r="Y49" s="40"/>
      <c r="Z49" s="2"/>
      <c r="AA49" s="2"/>
      <c r="AB49" s="47">
        <f>(Y1_T3[[#This Row],[Time Worked (Min)]]/60)*Y1_T3[[#This Row],[Hourly Rate ]]</f>
        <v>0</v>
      </c>
      <c r="AC49" s="2"/>
      <c r="AD49" s="2"/>
      <c r="AE49" s="30"/>
      <c r="AF49" s="4"/>
      <c r="AG49" s="35"/>
      <c r="AI49" s="6"/>
      <c r="AJ49" s="40"/>
      <c r="AK49" s="2"/>
      <c r="AL49" s="2"/>
      <c r="AM49" s="47">
        <f>(Y1_T4[[#This Row],[Time Worked (Min)]]/60)*Y1_T4[[#This Row],[Hourly Rate ]]</f>
        <v>0</v>
      </c>
      <c r="AN49" s="2"/>
      <c r="AO49" s="2"/>
      <c r="AP49" s="30"/>
      <c r="AQ49" s="4"/>
    </row>
    <row r="50" spans="2:43" x14ac:dyDescent="0.25">
      <c r="B50" s="6"/>
      <c r="C50" s="40"/>
      <c r="D50" s="2"/>
      <c r="E50" s="41"/>
      <c r="F50" s="53">
        <f>(Y1_T1[[#This Row],[Time Worked (Min)]]/60)*Y1_T1[[#This Row],[Hourly Rate ]]</f>
        <v>0</v>
      </c>
      <c r="G50" s="2"/>
      <c r="H50" s="2"/>
      <c r="I50" s="61"/>
      <c r="J50" s="5"/>
      <c r="K50" s="35"/>
      <c r="M50" s="49"/>
      <c r="N50" s="50"/>
      <c r="O50" s="24"/>
      <c r="P50" s="45"/>
      <c r="Q50" s="51">
        <f>(Y1_T2[[#This Row],[Time Worked (Min)]]/60)*Y1_T2[[#This Row],[Hourly Rate ]]</f>
        <v>0</v>
      </c>
      <c r="R50" s="45"/>
      <c r="S50" s="24"/>
      <c r="T50" s="54"/>
      <c r="U50" s="11"/>
      <c r="V50" s="35"/>
      <c r="X50" s="6"/>
      <c r="Y50" s="40"/>
      <c r="Z50" s="2"/>
      <c r="AA50" s="2"/>
      <c r="AB50" s="47">
        <f>(Y1_T3[[#This Row],[Time Worked (Min)]]/60)*Y1_T3[[#This Row],[Hourly Rate ]]</f>
        <v>0</v>
      </c>
      <c r="AC50" s="2"/>
      <c r="AD50" s="2"/>
      <c r="AE50" s="30"/>
      <c r="AF50" s="4"/>
      <c r="AG50" s="35"/>
      <c r="AI50" s="6"/>
      <c r="AJ50" s="40"/>
      <c r="AK50" s="2"/>
      <c r="AL50" s="2"/>
      <c r="AM50" s="47">
        <f>(Y1_T4[[#This Row],[Time Worked (Min)]]/60)*Y1_T4[[#This Row],[Hourly Rate ]]</f>
        <v>0</v>
      </c>
      <c r="AN50" s="2"/>
      <c r="AO50" s="2"/>
      <c r="AP50" s="30"/>
      <c r="AQ50" s="4"/>
    </row>
    <row r="51" spans="2:43" x14ac:dyDescent="0.25">
      <c r="B51" s="6"/>
      <c r="C51" s="40"/>
      <c r="D51" s="2"/>
      <c r="E51" s="41"/>
      <c r="F51" s="53">
        <f>(Y1_T1[[#This Row],[Time Worked (Min)]]/60)*Y1_T1[[#This Row],[Hourly Rate ]]</f>
        <v>0</v>
      </c>
      <c r="G51" s="2"/>
      <c r="H51" s="2"/>
      <c r="I51" s="61"/>
      <c r="J51" s="5"/>
      <c r="K51" s="35"/>
      <c r="M51" s="49"/>
      <c r="N51" s="50"/>
      <c r="O51" s="24"/>
      <c r="P51" s="45"/>
      <c r="Q51" s="51">
        <f>(Y1_T2[[#This Row],[Time Worked (Min)]]/60)*Y1_T2[[#This Row],[Hourly Rate ]]</f>
        <v>0</v>
      </c>
      <c r="R51" s="45"/>
      <c r="S51" s="24"/>
      <c r="T51" s="54"/>
      <c r="U51" s="11"/>
      <c r="V51" s="35"/>
      <c r="X51" s="6"/>
      <c r="Y51" s="40"/>
      <c r="Z51" s="2"/>
      <c r="AA51" s="2"/>
      <c r="AB51" s="47">
        <f>(Y1_T3[[#This Row],[Time Worked (Min)]]/60)*Y1_T3[[#This Row],[Hourly Rate ]]</f>
        <v>0</v>
      </c>
      <c r="AC51" s="2"/>
      <c r="AD51" s="2"/>
      <c r="AE51" s="30"/>
      <c r="AF51" s="4"/>
      <c r="AG51" s="35"/>
      <c r="AI51" s="6"/>
      <c r="AJ51" s="40"/>
      <c r="AK51" s="2"/>
      <c r="AL51" s="2"/>
      <c r="AM51" s="47">
        <f>(Y1_T4[[#This Row],[Time Worked (Min)]]/60)*Y1_T4[[#This Row],[Hourly Rate ]]</f>
        <v>0</v>
      </c>
      <c r="AN51" s="2"/>
      <c r="AO51" s="2"/>
      <c r="AP51" s="30"/>
      <c r="AQ51" s="4"/>
    </row>
    <row r="52" spans="2:43" x14ac:dyDescent="0.25">
      <c r="B52" s="6"/>
      <c r="C52" s="40"/>
      <c r="D52" s="2"/>
      <c r="E52" s="41"/>
      <c r="F52" s="53">
        <f>(Y1_T1[[#This Row],[Time Worked (Min)]]/60)*Y1_T1[[#This Row],[Hourly Rate ]]</f>
        <v>0</v>
      </c>
      <c r="G52" s="2"/>
      <c r="H52" s="2"/>
      <c r="I52" s="61"/>
      <c r="J52" s="5"/>
      <c r="K52" s="35"/>
      <c r="M52" s="49"/>
      <c r="N52" s="50"/>
      <c r="O52" s="24"/>
      <c r="P52" s="45"/>
      <c r="Q52" s="51">
        <f>(Y1_T2[[#This Row],[Time Worked (Min)]]/60)*Y1_T2[[#This Row],[Hourly Rate ]]</f>
        <v>0</v>
      </c>
      <c r="R52" s="45"/>
      <c r="S52" s="24"/>
      <c r="T52" s="54"/>
      <c r="U52" s="11"/>
      <c r="V52" s="35"/>
      <c r="X52" s="6"/>
      <c r="Y52" s="40"/>
      <c r="Z52" s="2"/>
      <c r="AA52" s="2"/>
      <c r="AB52" s="47">
        <f>(Y1_T3[[#This Row],[Time Worked (Min)]]/60)*Y1_T3[[#This Row],[Hourly Rate ]]</f>
        <v>0</v>
      </c>
      <c r="AC52" s="2"/>
      <c r="AD52" s="2"/>
      <c r="AE52" s="30"/>
      <c r="AF52" s="4"/>
      <c r="AG52" s="35"/>
      <c r="AI52" s="6"/>
      <c r="AJ52" s="40"/>
      <c r="AK52" s="2"/>
      <c r="AL52" s="2"/>
      <c r="AM52" s="47">
        <f>(Y1_T4[[#This Row],[Time Worked (Min)]]/60)*Y1_T4[[#This Row],[Hourly Rate ]]</f>
        <v>0</v>
      </c>
      <c r="AN52" s="2"/>
      <c r="AO52" s="2"/>
      <c r="AP52" s="30"/>
      <c r="AQ52" s="4"/>
    </row>
    <row r="53" spans="2:43" x14ac:dyDescent="0.25">
      <c r="B53" s="6"/>
      <c r="C53" s="40"/>
      <c r="D53" s="2"/>
      <c r="E53" s="41"/>
      <c r="F53" s="53">
        <f>(Y1_T1[[#This Row],[Time Worked (Min)]]/60)*Y1_T1[[#This Row],[Hourly Rate ]]</f>
        <v>0</v>
      </c>
      <c r="G53" s="2"/>
      <c r="H53" s="2"/>
      <c r="I53" s="61"/>
      <c r="J53" s="5"/>
      <c r="K53" s="35"/>
      <c r="M53" s="49"/>
      <c r="N53" s="50"/>
      <c r="O53" s="24"/>
      <c r="P53" s="45"/>
      <c r="Q53" s="51">
        <f>(Y1_T2[[#This Row],[Time Worked (Min)]]/60)*Y1_T2[[#This Row],[Hourly Rate ]]</f>
        <v>0</v>
      </c>
      <c r="R53" s="45"/>
      <c r="S53" s="24"/>
      <c r="T53" s="54"/>
      <c r="U53" s="11"/>
      <c r="V53" s="35"/>
      <c r="X53" s="6"/>
      <c r="Y53" s="40"/>
      <c r="Z53" s="2"/>
      <c r="AA53" s="2"/>
      <c r="AB53" s="47">
        <f>(Y1_T3[[#This Row],[Time Worked (Min)]]/60)*Y1_T3[[#This Row],[Hourly Rate ]]</f>
        <v>0</v>
      </c>
      <c r="AC53" s="2"/>
      <c r="AD53" s="2"/>
      <c r="AE53" s="30"/>
      <c r="AF53" s="4"/>
      <c r="AG53" s="35"/>
      <c r="AI53" s="6"/>
      <c r="AJ53" s="40"/>
      <c r="AK53" s="2"/>
      <c r="AL53" s="2"/>
      <c r="AM53" s="47">
        <f>(Y1_T4[[#This Row],[Time Worked (Min)]]/60)*Y1_T4[[#This Row],[Hourly Rate ]]</f>
        <v>0</v>
      </c>
      <c r="AN53" s="2"/>
      <c r="AO53" s="2"/>
      <c r="AP53" s="30"/>
      <c r="AQ53" s="4"/>
    </row>
    <row r="54" spans="2:43" x14ac:dyDescent="0.25">
      <c r="B54" s="6"/>
      <c r="C54" s="40"/>
      <c r="D54" s="2"/>
      <c r="E54" s="41"/>
      <c r="F54" s="53">
        <f>(Y1_T1[[#This Row],[Time Worked (Min)]]/60)*Y1_T1[[#This Row],[Hourly Rate ]]</f>
        <v>0</v>
      </c>
      <c r="G54" s="2"/>
      <c r="H54" s="2"/>
      <c r="I54" s="61"/>
      <c r="J54" s="5"/>
      <c r="K54" s="35"/>
      <c r="M54" s="49"/>
      <c r="N54" s="50"/>
      <c r="O54" s="24"/>
      <c r="P54" s="45"/>
      <c r="Q54" s="51">
        <f>(Y1_T2[[#This Row],[Time Worked (Min)]]/60)*Y1_T2[[#This Row],[Hourly Rate ]]</f>
        <v>0</v>
      </c>
      <c r="R54" s="45"/>
      <c r="S54" s="24"/>
      <c r="T54" s="54"/>
      <c r="U54" s="11"/>
      <c r="V54" s="35"/>
      <c r="X54" s="6"/>
      <c r="Y54" s="40"/>
      <c r="Z54" s="2"/>
      <c r="AA54" s="2"/>
      <c r="AB54" s="47">
        <f>(Y1_T3[[#This Row],[Time Worked (Min)]]/60)*Y1_T3[[#This Row],[Hourly Rate ]]</f>
        <v>0</v>
      </c>
      <c r="AC54" s="2"/>
      <c r="AD54" s="2"/>
      <c r="AE54" s="30"/>
      <c r="AF54" s="4"/>
      <c r="AG54" s="35"/>
      <c r="AI54" s="6"/>
      <c r="AJ54" s="40"/>
      <c r="AK54" s="2"/>
      <c r="AL54" s="2"/>
      <c r="AM54" s="47">
        <f>(Y1_T4[[#This Row],[Time Worked (Min)]]/60)*Y1_T4[[#This Row],[Hourly Rate ]]</f>
        <v>0</v>
      </c>
      <c r="AN54" s="2"/>
      <c r="AO54" s="2"/>
      <c r="AP54" s="30"/>
      <c r="AQ54" s="4"/>
    </row>
    <row r="55" spans="2:43" x14ac:dyDescent="0.25">
      <c r="B55" s="6"/>
      <c r="C55" s="40"/>
      <c r="D55" s="2"/>
      <c r="E55" s="41"/>
      <c r="F55" s="53">
        <f>(Y1_T1[[#This Row],[Time Worked (Min)]]/60)*Y1_T1[[#This Row],[Hourly Rate ]]</f>
        <v>0</v>
      </c>
      <c r="G55" s="2"/>
      <c r="H55" s="2"/>
      <c r="I55" s="61"/>
      <c r="J55" s="5"/>
      <c r="K55" s="35"/>
      <c r="M55" s="49"/>
      <c r="N55" s="50"/>
      <c r="O55" s="24"/>
      <c r="P55" s="45"/>
      <c r="Q55" s="51">
        <f>(Y1_T2[[#This Row],[Time Worked (Min)]]/60)*Y1_T2[[#This Row],[Hourly Rate ]]</f>
        <v>0</v>
      </c>
      <c r="R55" s="45"/>
      <c r="S55" s="24"/>
      <c r="T55" s="54"/>
      <c r="U55" s="11"/>
      <c r="V55" s="35"/>
      <c r="X55" s="6"/>
      <c r="Y55" s="40"/>
      <c r="Z55" s="2"/>
      <c r="AA55" s="2"/>
      <c r="AB55" s="47">
        <f>(Y1_T3[[#This Row],[Time Worked (Min)]]/60)*Y1_T3[[#This Row],[Hourly Rate ]]</f>
        <v>0</v>
      </c>
      <c r="AC55" s="2"/>
      <c r="AD55" s="2"/>
      <c r="AE55" s="30"/>
      <c r="AF55" s="4"/>
      <c r="AG55" s="35"/>
      <c r="AI55" s="6"/>
      <c r="AJ55" s="40"/>
      <c r="AK55" s="2"/>
      <c r="AL55" s="2"/>
      <c r="AM55" s="47">
        <f>(Y1_T4[[#This Row],[Time Worked (Min)]]/60)*Y1_T4[[#This Row],[Hourly Rate ]]</f>
        <v>0</v>
      </c>
      <c r="AN55" s="2"/>
      <c r="AO55" s="2"/>
      <c r="AP55" s="30"/>
      <c r="AQ55" s="4"/>
    </row>
    <row r="56" spans="2:43" x14ac:dyDescent="0.25">
      <c r="B56" s="6"/>
      <c r="C56" s="40"/>
      <c r="D56" s="2"/>
      <c r="E56" s="41"/>
      <c r="F56" s="53">
        <f>(Y1_T1[[#This Row],[Time Worked (Min)]]/60)*Y1_T1[[#This Row],[Hourly Rate ]]</f>
        <v>0</v>
      </c>
      <c r="G56" s="2"/>
      <c r="H56" s="2"/>
      <c r="I56" s="61"/>
      <c r="J56" s="5"/>
      <c r="K56" s="35"/>
      <c r="M56" s="49"/>
      <c r="N56" s="50"/>
      <c r="O56" s="24"/>
      <c r="P56" s="45"/>
      <c r="Q56" s="51">
        <f>(Y1_T2[[#This Row],[Time Worked (Min)]]/60)*Y1_T2[[#This Row],[Hourly Rate ]]</f>
        <v>0</v>
      </c>
      <c r="R56" s="45"/>
      <c r="S56" s="24"/>
      <c r="T56" s="54"/>
      <c r="U56" s="11"/>
      <c r="V56" s="35"/>
      <c r="X56" s="6"/>
      <c r="Y56" s="40"/>
      <c r="Z56" s="2"/>
      <c r="AA56" s="2"/>
      <c r="AB56" s="47">
        <f>(Y1_T3[[#This Row],[Time Worked (Min)]]/60)*Y1_T3[[#This Row],[Hourly Rate ]]</f>
        <v>0</v>
      </c>
      <c r="AC56" s="2"/>
      <c r="AD56" s="2"/>
      <c r="AE56" s="30"/>
      <c r="AF56" s="4"/>
      <c r="AG56" s="35"/>
      <c r="AI56" s="6"/>
      <c r="AJ56" s="40"/>
      <c r="AK56" s="2"/>
      <c r="AL56" s="2"/>
      <c r="AM56" s="47">
        <f>(Y1_T4[[#This Row],[Time Worked (Min)]]/60)*Y1_T4[[#This Row],[Hourly Rate ]]</f>
        <v>0</v>
      </c>
      <c r="AN56" s="2"/>
      <c r="AO56" s="2"/>
      <c r="AP56" s="30"/>
      <c r="AQ56" s="4"/>
    </row>
    <row r="57" spans="2:43" x14ac:dyDescent="0.25">
      <c r="B57" s="6"/>
      <c r="C57" s="40"/>
      <c r="D57" s="2"/>
      <c r="E57" s="41"/>
      <c r="F57" s="53">
        <f>(Y1_T1[[#This Row],[Time Worked (Min)]]/60)*Y1_T1[[#This Row],[Hourly Rate ]]</f>
        <v>0</v>
      </c>
      <c r="G57" s="2"/>
      <c r="H57" s="2"/>
      <c r="I57" s="61"/>
      <c r="J57" s="5"/>
      <c r="K57" s="35"/>
      <c r="M57" s="49"/>
      <c r="N57" s="50"/>
      <c r="O57" s="24"/>
      <c r="P57" s="45"/>
      <c r="Q57" s="51">
        <f>(Y1_T2[[#This Row],[Time Worked (Min)]]/60)*Y1_T2[[#This Row],[Hourly Rate ]]</f>
        <v>0</v>
      </c>
      <c r="R57" s="45"/>
      <c r="S57" s="24"/>
      <c r="T57" s="54"/>
      <c r="U57" s="11"/>
      <c r="V57" s="35"/>
      <c r="X57" s="6"/>
      <c r="Y57" s="40"/>
      <c r="Z57" s="2"/>
      <c r="AA57" s="2"/>
      <c r="AB57" s="47">
        <f>(Y1_T3[[#This Row],[Time Worked (Min)]]/60)*Y1_T3[[#This Row],[Hourly Rate ]]</f>
        <v>0</v>
      </c>
      <c r="AC57" s="2"/>
      <c r="AD57" s="2"/>
      <c r="AE57" s="30"/>
      <c r="AF57" s="4"/>
      <c r="AG57" s="35"/>
      <c r="AI57" s="6"/>
      <c r="AJ57" s="40"/>
      <c r="AK57" s="2"/>
      <c r="AL57" s="2"/>
      <c r="AM57" s="47">
        <f>(Y1_T4[[#This Row],[Time Worked (Min)]]/60)*Y1_T4[[#This Row],[Hourly Rate ]]</f>
        <v>0</v>
      </c>
      <c r="AN57" s="2"/>
      <c r="AO57" s="2"/>
      <c r="AP57" s="30"/>
      <c r="AQ57" s="4"/>
    </row>
    <row r="58" spans="2:43" x14ac:dyDescent="0.25">
      <c r="B58" s="6"/>
      <c r="C58" s="40"/>
      <c r="D58" s="2"/>
      <c r="E58" s="41"/>
      <c r="F58" s="53">
        <f>(Y1_T1[[#This Row],[Time Worked (Min)]]/60)*Y1_T1[[#This Row],[Hourly Rate ]]</f>
        <v>0</v>
      </c>
      <c r="G58" s="2"/>
      <c r="H58" s="2"/>
      <c r="I58" s="61"/>
      <c r="J58" s="5"/>
      <c r="K58" s="35"/>
      <c r="M58" s="49"/>
      <c r="N58" s="50"/>
      <c r="O58" s="24"/>
      <c r="P58" s="45"/>
      <c r="Q58" s="51">
        <f>(Y1_T2[[#This Row],[Time Worked (Min)]]/60)*Y1_T2[[#This Row],[Hourly Rate ]]</f>
        <v>0</v>
      </c>
      <c r="R58" s="45"/>
      <c r="S58" s="24"/>
      <c r="T58" s="54"/>
      <c r="U58" s="11"/>
      <c r="V58" s="35"/>
      <c r="X58" s="6"/>
      <c r="Y58" s="40"/>
      <c r="Z58" s="2"/>
      <c r="AA58" s="2"/>
      <c r="AB58" s="47">
        <f>(Y1_T3[[#This Row],[Time Worked (Min)]]/60)*Y1_T3[[#This Row],[Hourly Rate ]]</f>
        <v>0</v>
      </c>
      <c r="AC58" s="2"/>
      <c r="AD58" s="2"/>
      <c r="AE58" s="30"/>
      <c r="AF58" s="4"/>
      <c r="AG58" s="35"/>
      <c r="AI58" s="6"/>
      <c r="AJ58" s="40"/>
      <c r="AK58" s="2"/>
      <c r="AL58" s="2"/>
      <c r="AM58" s="47">
        <f>(Y1_T4[[#This Row],[Time Worked (Min)]]/60)*Y1_T4[[#This Row],[Hourly Rate ]]</f>
        <v>0</v>
      </c>
      <c r="AN58" s="2"/>
      <c r="AO58" s="2"/>
      <c r="AP58" s="30"/>
      <c r="AQ58" s="4"/>
    </row>
    <row r="59" spans="2:43" x14ac:dyDescent="0.25">
      <c r="B59" s="6"/>
      <c r="C59" s="40"/>
      <c r="D59" s="2"/>
      <c r="E59" s="41"/>
      <c r="F59" s="53">
        <f>(Y1_T1[[#This Row],[Time Worked (Min)]]/60)*Y1_T1[[#This Row],[Hourly Rate ]]</f>
        <v>0</v>
      </c>
      <c r="G59" s="2"/>
      <c r="H59" s="2"/>
      <c r="I59" s="61"/>
      <c r="J59" s="5"/>
      <c r="K59" s="35"/>
      <c r="M59" s="49"/>
      <c r="N59" s="50"/>
      <c r="O59" s="24"/>
      <c r="P59" s="45"/>
      <c r="Q59" s="51">
        <f>(Y1_T2[[#This Row],[Time Worked (Min)]]/60)*Y1_T2[[#This Row],[Hourly Rate ]]</f>
        <v>0</v>
      </c>
      <c r="R59" s="45"/>
      <c r="S59" s="24"/>
      <c r="T59" s="54"/>
      <c r="U59" s="11"/>
      <c r="V59" s="35"/>
      <c r="X59" s="6"/>
      <c r="Y59" s="40"/>
      <c r="Z59" s="2"/>
      <c r="AA59" s="2"/>
      <c r="AB59" s="47">
        <f>(Y1_T3[[#This Row],[Time Worked (Min)]]/60)*Y1_T3[[#This Row],[Hourly Rate ]]</f>
        <v>0</v>
      </c>
      <c r="AC59" s="2"/>
      <c r="AD59" s="2"/>
      <c r="AE59" s="30"/>
      <c r="AF59" s="4"/>
      <c r="AG59" s="35"/>
      <c r="AI59" s="6"/>
      <c r="AJ59" s="40"/>
      <c r="AK59" s="2"/>
      <c r="AL59" s="2"/>
      <c r="AM59" s="47">
        <f>(Y1_T4[[#This Row],[Time Worked (Min)]]/60)*Y1_T4[[#This Row],[Hourly Rate ]]</f>
        <v>0</v>
      </c>
      <c r="AN59" s="2"/>
      <c r="AO59" s="2"/>
      <c r="AP59" s="30"/>
      <c r="AQ59" s="4"/>
    </row>
    <row r="60" spans="2:43" x14ac:dyDescent="0.25">
      <c r="B60" s="6"/>
      <c r="C60" s="40"/>
      <c r="D60" s="2"/>
      <c r="E60" s="41"/>
      <c r="F60" s="53">
        <f>(Y1_T1[[#This Row],[Time Worked (Min)]]/60)*Y1_T1[[#This Row],[Hourly Rate ]]</f>
        <v>0</v>
      </c>
      <c r="G60" s="2"/>
      <c r="H60" s="2"/>
      <c r="I60" s="61"/>
      <c r="J60" s="5"/>
      <c r="K60" s="35"/>
      <c r="M60" s="49"/>
      <c r="N60" s="50"/>
      <c r="O60" s="24"/>
      <c r="P60" s="45"/>
      <c r="Q60" s="51">
        <f>(Y1_T2[[#This Row],[Time Worked (Min)]]/60)*Y1_T2[[#This Row],[Hourly Rate ]]</f>
        <v>0</v>
      </c>
      <c r="R60" s="45"/>
      <c r="S60" s="24"/>
      <c r="T60" s="54"/>
      <c r="U60" s="11"/>
      <c r="V60" s="35"/>
      <c r="X60" s="6"/>
      <c r="Y60" s="40"/>
      <c r="Z60" s="2"/>
      <c r="AA60" s="2"/>
      <c r="AB60" s="47">
        <f>(Y1_T3[[#This Row],[Time Worked (Min)]]/60)*Y1_T3[[#This Row],[Hourly Rate ]]</f>
        <v>0</v>
      </c>
      <c r="AC60" s="2"/>
      <c r="AD60" s="2"/>
      <c r="AE60" s="30"/>
      <c r="AF60" s="4"/>
      <c r="AG60" s="35"/>
      <c r="AI60" s="6"/>
      <c r="AJ60" s="40"/>
      <c r="AK60" s="2"/>
      <c r="AL60" s="2"/>
      <c r="AM60" s="47">
        <f>(Y1_T4[[#This Row],[Time Worked (Min)]]/60)*Y1_T4[[#This Row],[Hourly Rate ]]</f>
        <v>0</v>
      </c>
      <c r="AN60" s="2"/>
      <c r="AO60" s="2"/>
      <c r="AP60" s="30"/>
      <c r="AQ60" s="4"/>
    </row>
    <row r="61" spans="2:43" x14ac:dyDescent="0.25">
      <c r="B61" s="6"/>
      <c r="C61" s="40"/>
      <c r="D61" s="2"/>
      <c r="E61" s="41"/>
      <c r="F61" s="53">
        <f>(Y1_T1[[#This Row],[Time Worked (Min)]]/60)*Y1_T1[[#This Row],[Hourly Rate ]]</f>
        <v>0</v>
      </c>
      <c r="G61" s="2"/>
      <c r="H61" s="2"/>
      <c r="I61" s="61"/>
      <c r="J61" s="5"/>
      <c r="K61" s="35"/>
      <c r="M61" s="49"/>
      <c r="N61" s="50"/>
      <c r="O61" s="24"/>
      <c r="P61" s="45"/>
      <c r="Q61" s="51">
        <f>(Y1_T2[[#This Row],[Time Worked (Min)]]/60)*Y1_T2[[#This Row],[Hourly Rate ]]</f>
        <v>0</v>
      </c>
      <c r="R61" s="45"/>
      <c r="S61" s="24"/>
      <c r="T61" s="54"/>
      <c r="U61" s="11"/>
      <c r="V61" s="35"/>
      <c r="X61" s="6"/>
      <c r="Y61" s="40"/>
      <c r="Z61" s="2"/>
      <c r="AA61" s="2"/>
      <c r="AB61" s="47">
        <f>(Y1_T3[[#This Row],[Time Worked (Min)]]/60)*Y1_T3[[#This Row],[Hourly Rate ]]</f>
        <v>0</v>
      </c>
      <c r="AC61" s="2"/>
      <c r="AD61" s="2"/>
      <c r="AE61" s="30"/>
      <c r="AF61" s="4"/>
      <c r="AG61" s="35"/>
      <c r="AI61" s="6"/>
      <c r="AJ61" s="40"/>
      <c r="AK61" s="2"/>
      <c r="AL61" s="2"/>
      <c r="AM61" s="47">
        <f>(Y1_T4[[#This Row],[Time Worked (Min)]]/60)*Y1_T4[[#This Row],[Hourly Rate ]]</f>
        <v>0</v>
      </c>
      <c r="AN61" s="2"/>
      <c r="AO61" s="2"/>
      <c r="AP61" s="30"/>
      <c r="AQ61" s="4"/>
    </row>
    <row r="62" spans="2:43" x14ac:dyDescent="0.25">
      <c r="B62" s="6"/>
      <c r="C62" s="40"/>
      <c r="D62" s="2"/>
      <c r="E62" s="41"/>
      <c r="F62" s="53">
        <f>(Y1_T1[[#This Row],[Time Worked (Min)]]/60)*Y1_T1[[#This Row],[Hourly Rate ]]</f>
        <v>0</v>
      </c>
      <c r="G62" s="2"/>
      <c r="H62" s="2"/>
      <c r="I62" s="61"/>
      <c r="J62" s="5"/>
      <c r="K62" s="35"/>
      <c r="M62" s="49"/>
      <c r="N62" s="50"/>
      <c r="O62" s="24"/>
      <c r="P62" s="45"/>
      <c r="Q62" s="51">
        <f>(Y1_T2[[#This Row],[Time Worked (Min)]]/60)*Y1_T2[[#This Row],[Hourly Rate ]]</f>
        <v>0</v>
      </c>
      <c r="R62" s="45"/>
      <c r="S62" s="24"/>
      <c r="T62" s="54"/>
      <c r="U62" s="11"/>
      <c r="V62" s="35"/>
      <c r="X62" s="6"/>
      <c r="Y62" s="40"/>
      <c r="Z62" s="2"/>
      <c r="AA62" s="2"/>
      <c r="AB62" s="47">
        <f>(Y1_T3[[#This Row],[Time Worked (Min)]]/60)*Y1_T3[[#This Row],[Hourly Rate ]]</f>
        <v>0</v>
      </c>
      <c r="AC62" s="2"/>
      <c r="AD62" s="2"/>
      <c r="AE62" s="30"/>
      <c r="AF62" s="4"/>
      <c r="AG62" s="35"/>
      <c r="AI62" s="6"/>
      <c r="AJ62" s="40"/>
      <c r="AK62" s="2"/>
      <c r="AL62" s="2"/>
      <c r="AM62" s="47">
        <f>(Y1_T4[[#This Row],[Time Worked (Min)]]/60)*Y1_T4[[#This Row],[Hourly Rate ]]</f>
        <v>0</v>
      </c>
      <c r="AN62" s="2"/>
      <c r="AO62" s="2"/>
      <c r="AP62" s="30"/>
      <c r="AQ62" s="4"/>
    </row>
    <row r="63" spans="2:43" x14ac:dyDescent="0.25">
      <c r="B63" s="6"/>
      <c r="C63" s="40"/>
      <c r="D63" s="2"/>
      <c r="E63" s="41"/>
      <c r="F63" s="53">
        <f>(Y1_T1[[#This Row],[Time Worked (Min)]]/60)*Y1_T1[[#This Row],[Hourly Rate ]]</f>
        <v>0</v>
      </c>
      <c r="G63" s="2"/>
      <c r="H63" s="2"/>
      <c r="I63" s="61"/>
      <c r="J63" s="5"/>
      <c r="K63" s="35"/>
      <c r="M63" s="49"/>
      <c r="N63" s="50"/>
      <c r="O63" s="24"/>
      <c r="P63" s="45"/>
      <c r="Q63" s="51">
        <f>(Y1_T2[[#This Row],[Time Worked (Min)]]/60)*Y1_T2[[#This Row],[Hourly Rate ]]</f>
        <v>0</v>
      </c>
      <c r="R63" s="45"/>
      <c r="S63" s="24"/>
      <c r="T63" s="54"/>
      <c r="U63" s="11"/>
      <c r="V63" s="35"/>
      <c r="X63" s="6"/>
      <c r="Y63" s="40"/>
      <c r="Z63" s="2"/>
      <c r="AA63" s="2"/>
      <c r="AB63" s="47">
        <f>(Y1_T3[[#This Row],[Time Worked (Min)]]/60)*Y1_T3[[#This Row],[Hourly Rate ]]</f>
        <v>0</v>
      </c>
      <c r="AC63" s="2"/>
      <c r="AD63" s="2"/>
      <c r="AE63" s="30"/>
      <c r="AF63" s="4"/>
      <c r="AG63" s="35"/>
      <c r="AI63" s="6"/>
      <c r="AJ63" s="40"/>
      <c r="AK63" s="2"/>
      <c r="AL63" s="2"/>
      <c r="AM63" s="47">
        <f>(Y1_T4[[#This Row],[Time Worked (Min)]]/60)*Y1_T4[[#This Row],[Hourly Rate ]]</f>
        <v>0</v>
      </c>
      <c r="AN63" s="2"/>
      <c r="AO63" s="2"/>
      <c r="AP63" s="30"/>
      <c r="AQ63" s="4"/>
    </row>
    <row r="64" spans="2:43" x14ac:dyDescent="0.25">
      <c r="B64" s="6"/>
      <c r="C64" s="40"/>
      <c r="D64" s="2"/>
      <c r="E64" s="41"/>
      <c r="F64" s="53">
        <f>(Y1_T1[[#This Row],[Time Worked (Min)]]/60)*Y1_T1[[#This Row],[Hourly Rate ]]</f>
        <v>0</v>
      </c>
      <c r="G64" s="2"/>
      <c r="H64" s="2"/>
      <c r="I64" s="61"/>
      <c r="J64" s="5"/>
      <c r="K64" s="35"/>
      <c r="M64" s="55"/>
      <c r="N64" s="56"/>
      <c r="O64" s="39"/>
      <c r="P64" s="57"/>
      <c r="Q64" s="58">
        <f>(Y1_T2[[#This Row],[Time Worked (Min)]]/60)*Y1_T2[[#This Row],[Hourly Rate ]]</f>
        <v>0</v>
      </c>
      <c r="R64" s="57"/>
      <c r="S64" s="39"/>
      <c r="T64" s="59"/>
      <c r="U64" s="60"/>
      <c r="V64" s="35"/>
      <c r="X64" s="6"/>
      <c r="Y64" s="40"/>
      <c r="Z64" s="2"/>
      <c r="AA64" s="2"/>
      <c r="AB64" s="47">
        <f>(Y1_T3[[#This Row],[Time Worked (Min)]]/60)*Y1_T3[[#This Row],[Hourly Rate ]]</f>
        <v>0</v>
      </c>
      <c r="AC64" s="2"/>
      <c r="AD64" s="2"/>
      <c r="AE64" s="30"/>
      <c r="AF64" s="4"/>
      <c r="AG64" s="35"/>
      <c r="AI64" s="6"/>
      <c r="AJ64" s="40"/>
      <c r="AK64" s="2"/>
      <c r="AL64" s="2"/>
      <c r="AM64" s="47">
        <f>(Y1_T4[[#This Row],[Time Worked (Min)]]/60)*Y1_T4[[#This Row],[Hourly Rate ]]</f>
        <v>0</v>
      </c>
      <c r="AN64" s="2"/>
      <c r="AO64" s="2"/>
      <c r="AP64" s="30"/>
      <c r="AQ64" s="4"/>
    </row>
    <row r="65" spans="2:43" x14ac:dyDescent="0.25">
      <c r="B65" s="6"/>
      <c r="C65" s="40"/>
      <c r="D65" s="2"/>
      <c r="E65" s="41"/>
      <c r="F65" s="53">
        <f>(Y1_T1[[#This Row],[Time Worked (Min)]]/60)*Y1_T1[[#This Row],[Hourly Rate ]]</f>
        <v>0</v>
      </c>
      <c r="G65" s="2"/>
      <c r="H65" s="2"/>
      <c r="I65" s="61"/>
      <c r="J65" s="5"/>
      <c r="K65" s="35"/>
      <c r="M65" s="49"/>
      <c r="N65" s="50"/>
      <c r="O65" s="24"/>
      <c r="P65" s="45"/>
      <c r="Q65" s="51">
        <f>(Y1_T2[[#This Row],[Time Worked (Min)]]/60)*Y1_T2[[#This Row],[Hourly Rate ]]</f>
        <v>0</v>
      </c>
      <c r="R65" s="45"/>
      <c r="S65" s="24"/>
      <c r="T65" s="54"/>
      <c r="U65" s="11"/>
      <c r="V65" s="35"/>
      <c r="X65" s="6"/>
      <c r="Y65" s="40"/>
      <c r="Z65" s="2"/>
      <c r="AA65" s="2"/>
      <c r="AB65" s="47">
        <f>(Y1_T3[[#This Row],[Time Worked (Min)]]/60)*Y1_T3[[#This Row],[Hourly Rate ]]</f>
        <v>0</v>
      </c>
      <c r="AC65" s="2"/>
      <c r="AD65" s="2"/>
      <c r="AE65" s="30"/>
      <c r="AF65" s="4"/>
      <c r="AG65" s="35"/>
      <c r="AI65" s="6"/>
      <c r="AJ65" s="40"/>
      <c r="AK65" s="2"/>
      <c r="AL65" s="2"/>
      <c r="AM65" s="47">
        <f>(Y1_T4[[#This Row],[Time Worked (Min)]]/60)*Y1_T4[[#This Row],[Hourly Rate ]]</f>
        <v>0</v>
      </c>
      <c r="AN65" s="2"/>
      <c r="AO65" s="2"/>
      <c r="AP65" s="30"/>
      <c r="AQ65" s="4"/>
    </row>
    <row r="66" spans="2:43" x14ac:dyDescent="0.25">
      <c r="B66" s="6"/>
      <c r="C66" s="40"/>
      <c r="D66" s="2"/>
      <c r="E66" s="41"/>
      <c r="F66" s="53">
        <f>(Y1_T1[[#This Row],[Time Worked (Min)]]/60)*Y1_T1[[#This Row],[Hourly Rate ]]</f>
        <v>0</v>
      </c>
      <c r="G66" s="2"/>
      <c r="H66" s="2"/>
      <c r="I66" s="61"/>
      <c r="J66" s="5"/>
      <c r="K66" s="35"/>
      <c r="M66" s="49"/>
      <c r="N66" s="50"/>
      <c r="O66" s="24"/>
      <c r="P66" s="45"/>
      <c r="Q66" s="51">
        <f>(Y1_T2[[#This Row],[Time Worked (Min)]]/60)*Y1_T2[[#This Row],[Hourly Rate ]]</f>
        <v>0</v>
      </c>
      <c r="R66" s="45"/>
      <c r="S66" s="24"/>
      <c r="T66" s="54"/>
      <c r="U66" s="11"/>
      <c r="V66" s="35"/>
      <c r="X66" s="6"/>
      <c r="Y66" s="40"/>
      <c r="Z66" s="2"/>
      <c r="AA66" s="2"/>
      <c r="AB66" s="47">
        <f>(Y1_T3[[#This Row],[Time Worked (Min)]]/60)*Y1_T3[[#This Row],[Hourly Rate ]]</f>
        <v>0</v>
      </c>
      <c r="AC66" s="2"/>
      <c r="AD66" s="2"/>
      <c r="AE66" s="30"/>
      <c r="AF66" s="4"/>
      <c r="AG66" s="35"/>
      <c r="AI66" s="6"/>
      <c r="AJ66" s="40"/>
      <c r="AK66" s="2"/>
      <c r="AL66" s="2"/>
      <c r="AM66" s="47">
        <f>(Y1_T4[[#This Row],[Time Worked (Min)]]/60)*Y1_T4[[#This Row],[Hourly Rate ]]</f>
        <v>0</v>
      </c>
      <c r="AN66" s="2"/>
      <c r="AO66" s="2"/>
      <c r="AP66" s="30"/>
      <c r="AQ66" s="4"/>
    </row>
    <row r="67" spans="2:43" x14ac:dyDescent="0.25">
      <c r="B67" s="6"/>
      <c r="C67" s="40"/>
      <c r="D67" s="2"/>
      <c r="E67" s="41"/>
      <c r="F67" s="53">
        <f>(Y1_T1[[#This Row],[Time Worked (Min)]]/60)*Y1_T1[[#This Row],[Hourly Rate ]]</f>
        <v>0</v>
      </c>
      <c r="G67" s="2"/>
      <c r="H67" s="2"/>
      <c r="I67" s="61"/>
      <c r="J67" s="5"/>
      <c r="K67" s="35"/>
      <c r="M67" s="49"/>
      <c r="N67" s="50"/>
      <c r="O67" s="24"/>
      <c r="P67" s="45"/>
      <c r="Q67" s="51">
        <f>(Y1_T2[[#This Row],[Time Worked (Min)]]/60)*Y1_T2[[#This Row],[Hourly Rate ]]</f>
        <v>0</v>
      </c>
      <c r="R67" s="45"/>
      <c r="S67" s="24"/>
      <c r="T67" s="54"/>
      <c r="U67" s="11"/>
      <c r="V67" s="35"/>
      <c r="X67" s="6"/>
      <c r="Y67" s="40"/>
      <c r="Z67" s="2"/>
      <c r="AA67" s="2"/>
      <c r="AB67" s="47">
        <f>(Y1_T3[[#This Row],[Time Worked (Min)]]/60)*Y1_T3[[#This Row],[Hourly Rate ]]</f>
        <v>0</v>
      </c>
      <c r="AC67" s="2"/>
      <c r="AD67" s="2"/>
      <c r="AE67" s="30"/>
      <c r="AF67" s="4"/>
      <c r="AG67" s="35"/>
      <c r="AI67" s="6"/>
      <c r="AJ67" s="40"/>
      <c r="AK67" s="2"/>
      <c r="AL67" s="2"/>
      <c r="AM67" s="47">
        <f>(Y1_T4[[#This Row],[Time Worked (Min)]]/60)*Y1_T4[[#This Row],[Hourly Rate ]]</f>
        <v>0</v>
      </c>
      <c r="AN67" s="2"/>
      <c r="AO67" s="2"/>
      <c r="AP67" s="30"/>
      <c r="AQ67" s="4"/>
    </row>
    <row r="68" spans="2:43" x14ac:dyDescent="0.25">
      <c r="B68" s="6"/>
      <c r="C68" s="40"/>
      <c r="D68" s="2"/>
      <c r="E68" s="41"/>
      <c r="F68" s="53">
        <f>(Y1_T1[[#This Row],[Time Worked (Min)]]/60)*Y1_T1[[#This Row],[Hourly Rate ]]</f>
        <v>0</v>
      </c>
      <c r="G68" s="2"/>
      <c r="H68" s="2"/>
      <c r="I68" s="61"/>
      <c r="J68" s="5"/>
      <c r="K68" s="35"/>
      <c r="M68" s="49"/>
      <c r="N68" s="50"/>
      <c r="O68" s="24"/>
      <c r="P68" s="45"/>
      <c r="Q68" s="51">
        <f>(Y1_T2[[#This Row],[Time Worked (Min)]]/60)*Y1_T2[[#This Row],[Hourly Rate ]]</f>
        <v>0</v>
      </c>
      <c r="R68" s="45"/>
      <c r="S68" s="24"/>
      <c r="T68" s="54"/>
      <c r="U68" s="11"/>
      <c r="V68" s="35"/>
      <c r="X68" s="6"/>
      <c r="Y68" s="40"/>
      <c r="Z68" s="2"/>
      <c r="AA68" s="2"/>
      <c r="AB68" s="47">
        <f>(Y1_T3[[#This Row],[Time Worked (Min)]]/60)*Y1_T3[[#This Row],[Hourly Rate ]]</f>
        <v>0</v>
      </c>
      <c r="AC68" s="2"/>
      <c r="AD68" s="2"/>
      <c r="AE68" s="30"/>
      <c r="AF68" s="4"/>
      <c r="AG68" s="35"/>
      <c r="AI68" s="6"/>
      <c r="AJ68" s="40"/>
      <c r="AK68" s="2"/>
      <c r="AL68" s="2"/>
      <c r="AM68" s="47">
        <f>(Y1_T4[[#This Row],[Time Worked (Min)]]/60)*Y1_T4[[#This Row],[Hourly Rate ]]</f>
        <v>0</v>
      </c>
      <c r="AN68" s="2"/>
      <c r="AO68" s="2"/>
      <c r="AP68" s="30"/>
      <c r="AQ68" s="4"/>
    </row>
    <row r="69" spans="2:43" x14ac:dyDescent="0.25">
      <c r="B69" s="6"/>
      <c r="C69" s="40"/>
      <c r="D69" s="2"/>
      <c r="E69" s="41"/>
      <c r="F69" s="53">
        <f>(Y1_T1[[#This Row],[Time Worked (Min)]]/60)*Y1_T1[[#This Row],[Hourly Rate ]]</f>
        <v>0</v>
      </c>
      <c r="G69" s="2"/>
      <c r="H69" s="2"/>
      <c r="I69" s="61"/>
      <c r="J69" s="5"/>
      <c r="K69" s="35"/>
      <c r="M69" s="49"/>
      <c r="N69" s="50"/>
      <c r="O69" s="24"/>
      <c r="P69" s="45"/>
      <c r="Q69" s="51">
        <f>(Y1_T2[[#This Row],[Time Worked (Min)]]/60)*Y1_T2[[#This Row],[Hourly Rate ]]</f>
        <v>0</v>
      </c>
      <c r="R69" s="45"/>
      <c r="S69" s="24"/>
      <c r="T69" s="54"/>
      <c r="U69" s="11"/>
      <c r="V69" s="35"/>
      <c r="X69" s="6"/>
      <c r="Y69" s="40"/>
      <c r="Z69" s="2"/>
      <c r="AA69" s="2"/>
      <c r="AB69" s="47">
        <f>(Y1_T3[[#This Row],[Time Worked (Min)]]/60)*Y1_T3[[#This Row],[Hourly Rate ]]</f>
        <v>0</v>
      </c>
      <c r="AC69" s="2"/>
      <c r="AD69" s="2"/>
      <c r="AE69" s="30"/>
      <c r="AF69" s="4"/>
      <c r="AG69" s="35"/>
      <c r="AI69" s="6"/>
      <c r="AJ69" s="40"/>
      <c r="AK69" s="2"/>
      <c r="AL69" s="2"/>
      <c r="AM69" s="47">
        <f>(Y1_T4[[#This Row],[Time Worked (Min)]]/60)*Y1_T4[[#This Row],[Hourly Rate ]]</f>
        <v>0</v>
      </c>
      <c r="AN69" s="2"/>
      <c r="AO69" s="2"/>
      <c r="AP69" s="30"/>
      <c r="AQ69" s="4"/>
    </row>
    <row r="70" spans="2:43" x14ac:dyDescent="0.25">
      <c r="B70" s="6"/>
      <c r="C70" s="40"/>
      <c r="D70" s="2"/>
      <c r="E70" s="41"/>
      <c r="F70" s="53">
        <f>(Y1_T1[[#This Row],[Time Worked (Min)]]/60)*Y1_T1[[#This Row],[Hourly Rate ]]</f>
        <v>0</v>
      </c>
      <c r="G70" s="2"/>
      <c r="H70" s="2"/>
      <c r="I70" s="61"/>
      <c r="J70" s="5"/>
      <c r="K70" s="35"/>
      <c r="M70" s="49"/>
      <c r="N70" s="50"/>
      <c r="O70" s="24"/>
      <c r="P70" s="45"/>
      <c r="Q70" s="51">
        <f>(Y1_T2[[#This Row],[Time Worked (Min)]]/60)*Y1_T2[[#This Row],[Hourly Rate ]]</f>
        <v>0</v>
      </c>
      <c r="R70" s="45"/>
      <c r="S70" s="24"/>
      <c r="T70" s="54"/>
      <c r="U70" s="11"/>
      <c r="V70" s="35"/>
      <c r="X70" s="6"/>
      <c r="Y70" s="40"/>
      <c r="Z70" s="2"/>
      <c r="AA70" s="2"/>
      <c r="AB70" s="47">
        <f>(Y1_T3[[#This Row],[Time Worked (Min)]]/60)*Y1_T3[[#This Row],[Hourly Rate ]]</f>
        <v>0</v>
      </c>
      <c r="AC70" s="2"/>
      <c r="AD70" s="2"/>
      <c r="AE70" s="30"/>
      <c r="AF70" s="4"/>
      <c r="AG70" s="35"/>
      <c r="AI70" s="6"/>
      <c r="AJ70" s="40"/>
      <c r="AK70" s="2"/>
      <c r="AL70" s="2"/>
      <c r="AM70" s="47">
        <f>(Y1_T4[[#This Row],[Time Worked (Min)]]/60)*Y1_T4[[#This Row],[Hourly Rate ]]</f>
        <v>0</v>
      </c>
      <c r="AN70" s="2"/>
      <c r="AO70" s="2"/>
      <c r="AP70" s="30"/>
      <c r="AQ70" s="4"/>
    </row>
    <row r="71" spans="2:43" x14ac:dyDescent="0.25">
      <c r="B71" s="6"/>
      <c r="C71" s="40"/>
      <c r="D71" s="2"/>
      <c r="E71" s="41"/>
      <c r="F71" s="53">
        <f>(Y1_T1[[#This Row],[Time Worked (Min)]]/60)*Y1_T1[[#This Row],[Hourly Rate ]]</f>
        <v>0</v>
      </c>
      <c r="G71" s="2"/>
      <c r="H71" s="2"/>
      <c r="I71" s="61"/>
      <c r="J71" s="5"/>
      <c r="K71" s="35"/>
      <c r="M71" s="49"/>
      <c r="N71" s="50"/>
      <c r="O71" s="24"/>
      <c r="P71" s="45"/>
      <c r="Q71" s="51">
        <f>(Y1_T2[[#This Row],[Time Worked (Min)]]/60)*Y1_T2[[#This Row],[Hourly Rate ]]</f>
        <v>0</v>
      </c>
      <c r="R71" s="45"/>
      <c r="S71" s="24"/>
      <c r="T71" s="54"/>
      <c r="U71" s="11"/>
      <c r="V71" s="35"/>
      <c r="X71" s="6"/>
      <c r="Y71" s="40"/>
      <c r="Z71" s="2"/>
      <c r="AA71" s="2"/>
      <c r="AB71" s="47">
        <f>(Y1_T3[[#This Row],[Time Worked (Min)]]/60)*Y1_T3[[#This Row],[Hourly Rate ]]</f>
        <v>0</v>
      </c>
      <c r="AC71" s="2"/>
      <c r="AD71" s="2"/>
      <c r="AE71" s="30"/>
      <c r="AF71" s="4"/>
      <c r="AG71" s="35"/>
      <c r="AI71" s="6"/>
      <c r="AJ71" s="40"/>
      <c r="AK71" s="2"/>
      <c r="AL71" s="2"/>
      <c r="AM71" s="47">
        <f>(Y1_T4[[#This Row],[Time Worked (Min)]]/60)*Y1_T4[[#This Row],[Hourly Rate ]]</f>
        <v>0</v>
      </c>
      <c r="AN71" s="2"/>
      <c r="AO71" s="2"/>
      <c r="AP71" s="30"/>
      <c r="AQ71" s="4"/>
    </row>
    <row r="72" spans="2:43" x14ac:dyDescent="0.25">
      <c r="B72" s="6"/>
      <c r="C72" s="40"/>
      <c r="D72" s="2"/>
      <c r="E72" s="41"/>
      <c r="F72" s="53">
        <f>(Y1_T1[[#This Row],[Time Worked (Min)]]/60)*Y1_T1[[#This Row],[Hourly Rate ]]</f>
        <v>0</v>
      </c>
      <c r="G72" s="2"/>
      <c r="H72" s="2"/>
      <c r="I72" s="61"/>
      <c r="J72" s="5"/>
      <c r="K72" s="35"/>
      <c r="M72" s="49"/>
      <c r="N72" s="50"/>
      <c r="O72" s="24"/>
      <c r="P72" s="45"/>
      <c r="Q72" s="51">
        <f>(Y1_T2[[#This Row],[Time Worked (Min)]]/60)*Y1_T2[[#This Row],[Hourly Rate ]]</f>
        <v>0</v>
      </c>
      <c r="R72" s="45"/>
      <c r="S72" s="24"/>
      <c r="T72" s="54"/>
      <c r="U72" s="11"/>
      <c r="V72" s="35"/>
      <c r="X72" s="6"/>
      <c r="Y72" s="40"/>
      <c r="Z72" s="2"/>
      <c r="AA72" s="2"/>
      <c r="AB72" s="47">
        <f>(Y1_T3[[#This Row],[Time Worked (Min)]]/60)*Y1_T3[[#This Row],[Hourly Rate ]]</f>
        <v>0</v>
      </c>
      <c r="AC72" s="2"/>
      <c r="AD72" s="2"/>
      <c r="AE72" s="30"/>
      <c r="AF72" s="4"/>
      <c r="AG72" s="35"/>
      <c r="AI72" s="6"/>
      <c r="AJ72" s="40"/>
      <c r="AK72" s="2"/>
      <c r="AL72" s="2"/>
      <c r="AM72" s="47">
        <f>(Y1_T4[[#This Row],[Time Worked (Min)]]/60)*Y1_T4[[#This Row],[Hourly Rate ]]</f>
        <v>0</v>
      </c>
      <c r="AN72" s="2"/>
      <c r="AO72" s="2"/>
      <c r="AP72" s="30"/>
      <c r="AQ72" s="4"/>
    </row>
    <row r="73" spans="2:43" x14ac:dyDescent="0.25">
      <c r="B73" s="6"/>
      <c r="C73" s="40"/>
      <c r="D73" s="2"/>
      <c r="E73" s="41"/>
      <c r="F73" s="53">
        <f>(Y1_T1[[#This Row],[Time Worked (Min)]]/60)*Y1_T1[[#This Row],[Hourly Rate ]]</f>
        <v>0</v>
      </c>
      <c r="G73" s="2"/>
      <c r="H73" s="2"/>
      <c r="I73" s="61"/>
      <c r="J73" s="5"/>
      <c r="K73" s="35"/>
      <c r="M73" s="49"/>
      <c r="N73" s="50"/>
      <c r="O73" s="24"/>
      <c r="P73" s="45"/>
      <c r="Q73" s="51">
        <f>(Y1_T2[[#This Row],[Time Worked (Min)]]/60)*Y1_T2[[#This Row],[Hourly Rate ]]</f>
        <v>0</v>
      </c>
      <c r="R73" s="45"/>
      <c r="S73" s="24"/>
      <c r="T73" s="54"/>
      <c r="U73" s="11"/>
      <c r="V73" s="35"/>
      <c r="X73" s="6"/>
      <c r="Y73" s="40"/>
      <c r="Z73" s="2"/>
      <c r="AA73" s="2"/>
      <c r="AB73" s="47">
        <f>(Y1_T3[[#This Row],[Time Worked (Min)]]/60)*Y1_T3[[#This Row],[Hourly Rate ]]</f>
        <v>0</v>
      </c>
      <c r="AC73" s="2"/>
      <c r="AD73" s="2"/>
      <c r="AE73" s="30"/>
      <c r="AF73" s="4"/>
      <c r="AG73" s="35"/>
      <c r="AI73" s="6"/>
      <c r="AJ73" s="40"/>
      <c r="AK73" s="2"/>
      <c r="AL73" s="2"/>
      <c r="AM73" s="47">
        <f>(Y1_T4[[#This Row],[Time Worked (Min)]]/60)*Y1_T4[[#This Row],[Hourly Rate ]]</f>
        <v>0</v>
      </c>
      <c r="AN73" s="2"/>
      <c r="AO73" s="2"/>
      <c r="AP73" s="30"/>
      <c r="AQ73" s="4"/>
    </row>
    <row r="74" spans="2:43" x14ac:dyDescent="0.25">
      <c r="B74" s="6"/>
      <c r="C74" s="40"/>
      <c r="D74" s="2"/>
      <c r="E74" s="41"/>
      <c r="F74" s="53">
        <f>(Y1_T1[[#This Row],[Time Worked (Min)]]/60)*Y1_T1[[#This Row],[Hourly Rate ]]</f>
        <v>0</v>
      </c>
      <c r="G74" s="2"/>
      <c r="H74" s="2"/>
      <c r="I74" s="61"/>
      <c r="J74" s="5"/>
      <c r="K74" s="35"/>
      <c r="M74" s="49"/>
      <c r="N74" s="50"/>
      <c r="O74" s="24"/>
      <c r="P74" s="45"/>
      <c r="Q74" s="51">
        <f>(Y1_T2[[#This Row],[Time Worked (Min)]]/60)*Y1_T2[[#This Row],[Hourly Rate ]]</f>
        <v>0</v>
      </c>
      <c r="R74" s="45"/>
      <c r="S74" s="24"/>
      <c r="T74" s="54"/>
      <c r="U74" s="11"/>
      <c r="V74" s="35"/>
      <c r="X74" s="6"/>
      <c r="Y74" s="40"/>
      <c r="Z74" s="2"/>
      <c r="AA74" s="2"/>
      <c r="AB74" s="47">
        <f>(Y1_T3[[#This Row],[Time Worked (Min)]]/60)*Y1_T3[[#This Row],[Hourly Rate ]]</f>
        <v>0</v>
      </c>
      <c r="AC74" s="2"/>
      <c r="AD74" s="2"/>
      <c r="AE74" s="30"/>
      <c r="AF74" s="4"/>
      <c r="AG74" s="35"/>
      <c r="AI74" s="6"/>
      <c r="AJ74" s="40"/>
      <c r="AK74" s="2"/>
      <c r="AL74" s="2"/>
      <c r="AM74" s="47">
        <f>(Y1_T4[[#This Row],[Time Worked (Min)]]/60)*Y1_T4[[#This Row],[Hourly Rate ]]</f>
        <v>0</v>
      </c>
      <c r="AN74" s="2"/>
      <c r="AO74" s="2"/>
      <c r="AP74" s="30"/>
      <c r="AQ74" s="4"/>
    </row>
    <row r="75" spans="2:43" x14ac:dyDescent="0.25">
      <c r="B75" s="6"/>
      <c r="C75" s="40"/>
      <c r="D75" s="2"/>
      <c r="E75" s="41"/>
      <c r="F75" s="53">
        <f>(Y1_T1[[#This Row],[Time Worked (Min)]]/60)*Y1_T1[[#This Row],[Hourly Rate ]]</f>
        <v>0</v>
      </c>
      <c r="G75" s="2"/>
      <c r="H75" s="2"/>
      <c r="I75" s="61"/>
      <c r="J75" s="5"/>
      <c r="K75" s="35"/>
      <c r="M75" s="49"/>
      <c r="N75" s="50"/>
      <c r="O75" s="24"/>
      <c r="P75" s="45"/>
      <c r="Q75" s="51">
        <f>(Y1_T2[[#This Row],[Time Worked (Min)]]/60)*Y1_T2[[#This Row],[Hourly Rate ]]</f>
        <v>0</v>
      </c>
      <c r="R75" s="45"/>
      <c r="S75" s="24"/>
      <c r="T75" s="54"/>
      <c r="U75" s="11"/>
      <c r="V75" s="35"/>
      <c r="X75" s="6"/>
      <c r="Y75" s="40"/>
      <c r="Z75" s="2"/>
      <c r="AA75" s="2"/>
      <c r="AB75" s="47">
        <f>(Y1_T3[[#This Row],[Time Worked (Min)]]/60)*Y1_T3[[#This Row],[Hourly Rate ]]</f>
        <v>0</v>
      </c>
      <c r="AC75" s="2"/>
      <c r="AD75" s="2"/>
      <c r="AE75" s="30"/>
      <c r="AF75" s="4"/>
      <c r="AG75" s="35"/>
      <c r="AI75" s="6"/>
      <c r="AJ75" s="40"/>
      <c r="AK75" s="2"/>
      <c r="AL75" s="2"/>
      <c r="AM75" s="47">
        <f>(Y1_T4[[#This Row],[Time Worked (Min)]]/60)*Y1_T4[[#This Row],[Hourly Rate ]]</f>
        <v>0</v>
      </c>
      <c r="AN75" s="2"/>
      <c r="AO75" s="2"/>
      <c r="AP75" s="30"/>
      <c r="AQ75" s="4"/>
    </row>
    <row r="76" spans="2:43" x14ac:dyDescent="0.25">
      <c r="B76" s="6"/>
      <c r="C76" s="40"/>
      <c r="D76" s="2"/>
      <c r="E76" s="41"/>
      <c r="F76" s="53">
        <f>(Y1_T1[[#This Row],[Time Worked (Min)]]/60)*Y1_T1[[#This Row],[Hourly Rate ]]</f>
        <v>0</v>
      </c>
      <c r="G76" s="2"/>
      <c r="H76" s="2"/>
      <c r="I76" s="61"/>
      <c r="J76" s="5"/>
      <c r="K76" s="35"/>
      <c r="M76" s="49"/>
      <c r="N76" s="50"/>
      <c r="O76" s="24"/>
      <c r="P76" s="45"/>
      <c r="Q76" s="51">
        <f>(Y1_T2[[#This Row],[Time Worked (Min)]]/60)*Y1_T2[[#This Row],[Hourly Rate ]]</f>
        <v>0</v>
      </c>
      <c r="R76" s="45"/>
      <c r="S76" s="24"/>
      <c r="T76" s="54"/>
      <c r="U76" s="11"/>
      <c r="V76" s="35"/>
      <c r="X76" s="6"/>
      <c r="Y76" s="40"/>
      <c r="Z76" s="2"/>
      <c r="AA76" s="2"/>
      <c r="AB76" s="47">
        <f>(Y1_T3[[#This Row],[Time Worked (Min)]]/60)*Y1_T3[[#This Row],[Hourly Rate ]]</f>
        <v>0</v>
      </c>
      <c r="AC76" s="2"/>
      <c r="AD76" s="2"/>
      <c r="AE76" s="30"/>
      <c r="AF76" s="4"/>
      <c r="AG76" s="35"/>
      <c r="AI76" s="6"/>
      <c r="AJ76" s="40"/>
      <c r="AK76" s="2"/>
      <c r="AL76" s="2"/>
      <c r="AM76" s="47">
        <f>(Y1_T4[[#This Row],[Time Worked (Min)]]/60)*Y1_T4[[#This Row],[Hourly Rate ]]</f>
        <v>0</v>
      </c>
      <c r="AN76" s="2"/>
      <c r="AO76" s="2"/>
      <c r="AP76" s="30"/>
      <c r="AQ76" s="4"/>
    </row>
    <row r="77" spans="2:43" x14ac:dyDescent="0.25">
      <c r="B77" s="6"/>
      <c r="C77" s="40"/>
      <c r="D77" s="2"/>
      <c r="E77" s="41"/>
      <c r="F77" s="53">
        <f>(Y1_T1[[#This Row],[Time Worked (Min)]]/60)*Y1_T1[[#This Row],[Hourly Rate ]]</f>
        <v>0</v>
      </c>
      <c r="G77" s="2"/>
      <c r="H77" s="2"/>
      <c r="I77" s="61"/>
      <c r="J77" s="5"/>
      <c r="K77" s="35"/>
      <c r="M77" s="49"/>
      <c r="N77" s="50"/>
      <c r="O77" s="24"/>
      <c r="P77" s="45"/>
      <c r="Q77" s="51">
        <f>(Y1_T2[[#This Row],[Time Worked (Min)]]/60)*Y1_T2[[#This Row],[Hourly Rate ]]</f>
        <v>0</v>
      </c>
      <c r="R77" s="45"/>
      <c r="S77" s="24"/>
      <c r="T77" s="54"/>
      <c r="U77" s="11"/>
      <c r="V77" s="35"/>
      <c r="X77" s="6"/>
      <c r="Y77" s="40"/>
      <c r="Z77" s="2"/>
      <c r="AA77" s="2"/>
      <c r="AB77" s="47">
        <f>(Y1_T3[[#This Row],[Time Worked (Min)]]/60)*Y1_T3[[#This Row],[Hourly Rate ]]</f>
        <v>0</v>
      </c>
      <c r="AC77" s="2"/>
      <c r="AD77" s="2"/>
      <c r="AE77" s="30"/>
      <c r="AF77" s="4"/>
      <c r="AG77" s="35"/>
      <c r="AI77" s="6"/>
      <c r="AJ77" s="40"/>
      <c r="AK77" s="2"/>
      <c r="AL77" s="2"/>
      <c r="AM77" s="47">
        <f>(Y1_T4[[#This Row],[Time Worked (Min)]]/60)*Y1_T4[[#This Row],[Hourly Rate ]]</f>
        <v>0</v>
      </c>
      <c r="AN77" s="2"/>
      <c r="AO77" s="2"/>
      <c r="AP77" s="30"/>
      <c r="AQ77" s="4"/>
    </row>
    <row r="78" spans="2:43" x14ac:dyDescent="0.25">
      <c r="B78" s="6"/>
      <c r="C78" s="40"/>
      <c r="D78" s="2"/>
      <c r="E78" s="41"/>
      <c r="F78" s="53">
        <f>(Y1_T1[[#This Row],[Time Worked (Min)]]/60)*Y1_T1[[#This Row],[Hourly Rate ]]</f>
        <v>0</v>
      </c>
      <c r="G78" s="2"/>
      <c r="H78" s="2"/>
      <c r="I78" s="61"/>
      <c r="J78" s="5"/>
      <c r="K78" s="35"/>
      <c r="M78" s="49"/>
      <c r="N78" s="50"/>
      <c r="O78" s="24"/>
      <c r="P78" s="45"/>
      <c r="Q78" s="51">
        <f>(Y1_T2[[#This Row],[Time Worked (Min)]]/60)*Y1_T2[[#This Row],[Hourly Rate ]]</f>
        <v>0</v>
      </c>
      <c r="R78" s="45"/>
      <c r="S78" s="24"/>
      <c r="T78" s="54"/>
      <c r="U78" s="11"/>
      <c r="V78" s="35"/>
      <c r="X78" s="6"/>
      <c r="Y78" s="40"/>
      <c r="Z78" s="2"/>
      <c r="AA78" s="2"/>
      <c r="AB78" s="47">
        <f>(Y1_T3[[#This Row],[Time Worked (Min)]]/60)*Y1_T3[[#This Row],[Hourly Rate ]]</f>
        <v>0</v>
      </c>
      <c r="AC78" s="2"/>
      <c r="AD78" s="2"/>
      <c r="AE78" s="30"/>
      <c r="AF78" s="4"/>
      <c r="AG78" s="35"/>
      <c r="AI78" s="6"/>
      <c r="AJ78" s="40"/>
      <c r="AK78" s="2"/>
      <c r="AL78" s="2"/>
      <c r="AM78" s="47">
        <f>(Y1_T4[[#This Row],[Time Worked (Min)]]/60)*Y1_T4[[#This Row],[Hourly Rate ]]</f>
        <v>0</v>
      </c>
      <c r="AN78" s="2"/>
      <c r="AO78" s="2"/>
      <c r="AP78" s="30"/>
      <c r="AQ78" s="4"/>
    </row>
    <row r="79" spans="2:43" x14ac:dyDescent="0.25">
      <c r="B79" s="6"/>
      <c r="C79" s="40"/>
      <c r="D79" s="2"/>
      <c r="E79" s="41"/>
      <c r="F79" s="53">
        <f>(Y1_T1[[#This Row],[Time Worked (Min)]]/60)*Y1_T1[[#This Row],[Hourly Rate ]]</f>
        <v>0</v>
      </c>
      <c r="G79" s="2"/>
      <c r="H79" s="2"/>
      <c r="I79" s="61"/>
      <c r="J79" s="5"/>
      <c r="K79" s="35"/>
      <c r="M79" s="49"/>
      <c r="N79" s="50"/>
      <c r="O79" s="24"/>
      <c r="P79" s="45"/>
      <c r="Q79" s="51">
        <f>(Y1_T2[[#This Row],[Time Worked (Min)]]/60)*Y1_T2[[#This Row],[Hourly Rate ]]</f>
        <v>0</v>
      </c>
      <c r="R79" s="45"/>
      <c r="S79" s="24"/>
      <c r="T79" s="54"/>
      <c r="U79" s="11"/>
      <c r="V79" s="35"/>
      <c r="X79" s="6"/>
      <c r="Y79" s="40"/>
      <c r="Z79" s="2"/>
      <c r="AA79" s="2"/>
      <c r="AB79" s="47">
        <f>(Y1_T3[[#This Row],[Time Worked (Min)]]/60)*Y1_T3[[#This Row],[Hourly Rate ]]</f>
        <v>0</v>
      </c>
      <c r="AC79" s="2"/>
      <c r="AD79" s="2"/>
      <c r="AE79" s="30"/>
      <c r="AF79" s="4"/>
      <c r="AG79" s="35"/>
      <c r="AI79" s="6"/>
      <c r="AJ79" s="40"/>
      <c r="AK79" s="2"/>
      <c r="AL79" s="2"/>
      <c r="AM79" s="47">
        <f>(Y1_T4[[#This Row],[Time Worked (Min)]]/60)*Y1_T4[[#This Row],[Hourly Rate ]]</f>
        <v>0</v>
      </c>
      <c r="AN79" s="2"/>
      <c r="AO79" s="2"/>
      <c r="AP79" s="30"/>
      <c r="AQ79" s="4"/>
    </row>
    <row r="80" spans="2:43" x14ac:dyDescent="0.25">
      <c r="B80" s="6"/>
      <c r="C80" s="40"/>
      <c r="D80" s="2"/>
      <c r="E80" s="41"/>
      <c r="F80" s="53">
        <f>(Y1_T1[[#This Row],[Time Worked (Min)]]/60)*Y1_T1[[#This Row],[Hourly Rate ]]</f>
        <v>0</v>
      </c>
      <c r="G80" s="2"/>
      <c r="H80" s="2"/>
      <c r="I80" s="61"/>
      <c r="J80" s="5"/>
      <c r="K80" s="35"/>
      <c r="M80" s="49"/>
      <c r="N80" s="50"/>
      <c r="O80" s="24"/>
      <c r="P80" s="45"/>
      <c r="Q80" s="51">
        <f>(Y1_T2[[#This Row],[Time Worked (Min)]]/60)*Y1_T2[[#This Row],[Hourly Rate ]]</f>
        <v>0</v>
      </c>
      <c r="R80" s="45"/>
      <c r="S80" s="24"/>
      <c r="T80" s="54"/>
      <c r="U80" s="11"/>
      <c r="V80" s="35"/>
      <c r="X80" s="6"/>
      <c r="Y80" s="40"/>
      <c r="Z80" s="2"/>
      <c r="AA80" s="2"/>
      <c r="AB80" s="47">
        <f>(Y1_T3[[#This Row],[Time Worked (Min)]]/60)*Y1_T3[[#This Row],[Hourly Rate ]]</f>
        <v>0</v>
      </c>
      <c r="AC80" s="2"/>
      <c r="AD80" s="2"/>
      <c r="AE80" s="30"/>
      <c r="AF80" s="4"/>
      <c r="AG80" s="35"/>
      <c r="AI80" s="6"/>
      <c r="AJ80" s="40"/>
      <c r="AK80" s="2"/>
      <c r="AL80" s="2"/>
      <c r="AM80" s="47">
        <f>(Y1_T4[[#This Row],[Time Worked (Min)]]/60)*Y1_T4[[#This Row],[Hourly Rate ]]</f>
        <v>0</v>
      </c>
      <c r="AN80" s="2"/>
      <c r="AO80" s="2"/>
      <c r="AP80" s="30"/>
      <c r="AQ80" s="4"/>
    </row>
    <row r="81" spans="2:43" x14ac:dyDescent="0.25">
      <c r="B81" s="6"/>
      <c r="C81" s="40"/>
      <c r="D81" s="2"/>
      <c r="E81" s="41"/>
      <c r="F81" s="53">
        <f>(Y1_T1[[#This Row],[Time Worked (Min)]]/60)*Y1_T1[[#This Row],[Hourly Rate ]]</f>
        <v>0</v>
      </c>
      <c r="G81" s="2"/>
      <c r="H81" s="2"/>
      <c r="I81" s="61"/>
      <c r="J81" s="5"/>
      <c r="K81" s="35"/>
      <c r="M81" s="49"/>
      <c r="N81" s="50"/>
      <c r="O81" s="24"/>
      <c r="P81" s="45"/>
      <c r="Q81" s="51">
        <f>(Y1_T2[[#This Row],[Time Worked (Min)]]/60)*Y1_T2[[#This Row],[Hourly Rate ]]</f>
        <v>0</v>
      </c>
      <c r="R81" s="45"/>
      <c r="S81" s="24"/>
      <c r="T81" s="54"/>
      <c r="U81" s="11"/>
      <c r="V81" s="35"/>
      <c r="X81" s="6"/>
      <c r="Y81" s="40"/>
      <c r="Z81" s="2"/>
      <c r="AA81" s="2"/>
      <c r="AB81" s="47">
        <f>(Y1_T3[[#This Row],[Time Worked (Min)]]/60)*Y1_T3[[#This Row],[Hourly Rate ]]</f>
        <v>0</v>
      </c>
      <c r="AC81" s="2"/>
      <c r="AD81" s="2"/>
      <c r="AE81" s="30"/>
      <c r="AF81" s="4"/>
      <c r="AG81" s="35"/>
      <c r="AI81" s="6"/>
      <c r="AJ81" s="40"/>
      <c r="AK81" s="2"/>
      <c r="AL81" s="2"/>
      <c r="AM81" s="47">
        <f>(Y1_T4[[#This Row],[Time Worked (Min)]]/60)*Y1_T4[[#This Row],[Hourly Rate ]]</f>
        <v>0</v>
      </c>
      <c r="AN81" s="2"/>
      <c r="AO81" s="2"/>
      <c r="AP81" s="30"/>
      <c r="AQ81" s="4"/>
    </row>
    <row r="82" spans="2:43" x14ac:dyDescent="0.25">
      <c r="B82" s="6"/>
      <c r="C82" s="40"/>
      <c r="D82" s="2"/>
      <c r="E82" s="41"/>
      <c r="F82" s="53">
        <f>(Y1_T1[[#This Row],[Time Worked (Min)]]/60)*Y1_T1[[#This Row],[Hourly Rate ]]</f>
        <v>0</v>
      </c>
      <c r="G82" s="2"/>
      <c r="H82" s="2"/>
      <c r="I82" s="61"/>
      <c r="J82" s="5"/>
      <c r="K82" s="35"/>
      <c r="M82" s="55"/>
      <c r="N82" s="56"/>
      <c r="O82" s="39"/>
      <c r="P82" s="57"/>
      <c r="Q82" s="58">
        <f>(Y1_T2[[#This Row],[Time Worked (Min)]]/60)*Y1_T2[[#This Row],[Hourly Rate ]]</f>
        <v>0</v>
      </c>
      <c r="R82" s="57"/>
      <c r="S82" s="39"/>
      <c r="T82" s="59"/>
      <c r="U82" s="60"/>
      <c r="V82" s="35"/>
      <c r="X82" s="6"/>
      <c r="Y82" s="40"/>
      <c r="Z82" s="2"/>
      <c r="AA82" s="2"/>
      <c r="AB82" s="47">
        <f>(Y1_T3[[#This Row],[Time Worked (Min)]]/60)*Y1_T3[[#This Row],[Hourly Rate ]]</f>
        <v>0</v>
      </c>
      <c r="AC82" s="2"/>
      <c r="AD82" s="2"/>
      <c r="AE82" s="30"/>
      <c r="AF82" s="4"/>
      <c r="AG82" s="35"/>
      <c r="AI82" s="6"/>
      <c r="AJ82" s="40"/>
      <c r="AK82" s="2"/>
      <c r="AL82" s="2"/>
      <c r="AM82" s="47">
        <f>(Y1_T4[[#This Row],[Time Worked (Min)]]/60)*Y1_T4[[#This Row],[Hourly Rate ]]</f>
        <v>0</v>
      </c>
      <c r="AN82" s="2"/>
      <c r="AO82" s="2"/>
      <c r="AP82" s="30"/>
      <c r="AQ82" s="4"/>
    </row>
    <row r="83" spans="2:43" x14ac:dyDescent="0.25">
      <c r="B83" s="6"/>
      <c r="C83" s="40"/>
      <c r="D83" s="2"/>
      <c r="E83" s="41"/>
      <c r="F83" s="53">
        <f>(Y1_T1[[#This Row],[Time Worked (Min)]]/60)*Y1_T1[[#This Row],[Hourly Rate ]]</f>
        <v>0</v>
      </c>
      <c r="G83" s="2"/>
      <c r="H83" s="2"/>
      <c r="I83" s="61"/>
      <c r="J83" s="5"/>
      <c r="K83" s="35"/>
      <c r="M83" s="49"/>
      <c r="N83" s="50"/>
      <c r="O83" s="24"/>
      <c r="P83" s="45"/>
      <c r="Q83" s="51">
        <f>(Y1_T2[[#This Row],[Time Worked (Min)]]/60)*Y1_T2[[#This Row],[Hourly Rate ]]</f>
        <v>0</v>
      </c>
      <c r="R83" s="45"/>
      <c r="S83" s="24"/>
      <c r="T83" s="54"/>
      <c r="U83" s="11"/>
      <c r="V83" s="35"/>
      <c r="X83" s="6"/>
      <c r="Y83" s="40"/>
      <c r="Z83" s="2"/>
      <c r="AA83" s="2"/>
      <c r="AB83" s="47">
        <f>(Y1_T3[[#This Row],[Time Worked (Min)]]/60)*Y1_T3[[#This Row],[Hourly Rate ]]</f>
        <v>0</v>
      </c>
      <c r="AC83" s="2"/>
      <c r="AD83" s="2"/>
      <c r="AE83" s="30"/>
      <c r="AF83" s="4"/>
      <c r="AG83" s="35"/>
      <c r="AI83" s="6"/>
      <c r="AJ83" s="40"/>
      <c r="AK83" s="2"/>
      <c r="AL83" s="2"/>
      <c r="AM83" s="47">
        <f>(Y1_T4[[#This Row],[Time Worked (Min)]]/60)*Y1_T4[[#This Row],[Hourly Rate ]]</f>
        <v>0</v>
      </c>
      <c r="AN83" s="2"/>
      <c r="AO83" s="2"/>
      <c r="AP83" s="30"/>
      <c r="AQ83" s="4"/>
    </row>
    <row r="84" spans="2:43" x14ac:dyDescent="0.25">
      <c r="B84" s="6"/>
      <c r="C84" s="40"/>
      <c r="D84" s="2"/>
      <c r="E84" s="41"/>
      <c r="F84" s="53">
        <f>(Y1_T1[[#This Row],[Time Worked (Min)]]/60)*Y1_T1[[#This Row],[Hourly Rate ]]</f>
        <v>0</v>
      </c>
      <c r="G84" s="2"/>
      <c r="H84" s="2"/>
      <c r="I84" s="61"/>
      <c r="J84" s="5"/>
      <c r="K84" s="35"/>
      <c r="M84" s="49"/>
      <c r="N84" s="50"/>
      <c r="O84" s="24"/>
      <c r="P84" s="45"/>
      <c r="Q84" s="51">
        <f>(Y1_T2[[#This Row],[Time Worked (Min)]]/60)*Y1_T2[[#This Row],[Hourly Rate ]]</f>
        <v>0</v>
      </c>
      <c r="R84" s="45"/>
      <c r="S84" s="24"/>
      <c r="T84" s="54"/>
      <c r="U84" s="11"/>
      <c r="V84" s="35"/>
      <c r="X84" s="6"/>
      <c r="Y84" s="40"/>
      <c r="Z84" s="2"/>
      <c r="AA84" s="2"/>
      <c r="AB84" s="47">
        <f>(Y1_T3[[#This Row],[Time Worked (Min)]]/60)*Y1_T3[[#This Row],[Hourly Rate ]]</f>
        <v>0</v>
      </c>
      <c r="AC84" s="2"/>
      <c r="AD84" s="2"/>
      <c r="AE84" s="30"/>
      <c r="AF84" s="4"/>
      <c r="AG84" s="35"/>
      <c r="AI84" s="6"/>
      <c r="AJ84" s="40"/>
      <c r="AK84" s="2"/>
      <c r="AL84" s="2"/>
      <c r="AM84" s="47">
        <f>(Y1_T4[[#This Row],[Time Worked (Min)]]/60)*Y1_T4[[#This Row],[Hourly Rate ]]</f>
        <v>0</v>
      </c>
      <c r="AN84" s="2"/>
      <c r="AO84" s="2"/>
      <c r="AP84" s="30"/>
      <c r="AQ84" s="4"/>
    </row>
    <row r="85" spans="2:43" x14ac:dyDescent="0.25">
      <c r="B85" s="6"/>
      <c r="C85" s="40"/>
      <c r="D85" s="2"/>
      <c r="E85" s="41"/>
      <c r="F85" s="53">
        <f>(Y1_T1[[#This Row],[Time Worked (Min)]]/60)*Y1_T1[[#This Row],[Hourly Rate ]]</f>
        <v>0</v>
      </c>
      <c r="G85" s="2"/>
      <c r="H85" s="2"/>
      <c r="I85" s="61"/>
      <c r="J85" s="5"/>
      <c r="K85" s="35"/>
      <c r="M85" s="49"/>
      <c r="N85" s="50"/>
      <c r="O85" s="24"/>
      <c r="P85" s="45"/>
      <c r="Q85" s="51">
        <f>(Y1_T2[[#This Row],[Time Worked (Min)]]/60)*Y1_T2[[#This Row],[Hourly Rate ]]</f>
        <v>0</v>
      </c>
      <c r="R85" s="45"/>
      <c r="S85" s="24"/>
      <c r="T85" s="54"/>
      <c r="U85" s="11"/>
      <c r="V85" s="35"/>
      <c r="X85" s="6"/>
      <c r="Y85" s="40"/>
      <c r="Z85" s="2"/>
      <c r="AA85" s="2"/>
      <c r="AB85" s="47">
        <f>(Y1_T3[[#This Row],[Time Worked (Min)]]/60)*Y1_T3[[#This Row],[Hourly Rate ]]</f>
        <v>0</v>
      </c>
      <c r="AC85" s="2"/>
      <c r="AD85" s="2"/>
      <c r="AE85" s="30"/>
      <c r="AF85" s="4"/>
      <c r="AG85" s="35"/>
      <c r="AI85" s="6"/>
      <c r="AJ85" s="40"/>
      <c r="AK85" s="2"/>
      <c r="AL85" s="2"/>
      <c r="AM85" s="47">
        <f>(Y1_T4[[#This Row],[Time Worked (Min)]]/60)*Y1_T4[[#This Row],[Hourly Rate ]]</f>
        <v>0</v>
      </c>
      <c r="AN85" s="2"/>
      <c r="AO85" s="2"/>
      <c r="AP85" s="30"/>
      <c r="AQ85" s="4"/>
    </row>
    <row r="86" spans="2:43" x14ac:dyDescent="0.25">
      <c r="B86" s="6"/>
      <c r="C86" s="40"/>
      <c r="D86" s="2"/>
      <c r="E86" s="41"/>
      <c r="F86" s="53">
        <f>(Y1_T1[[#This Row],[Time Worked (Min)]]/60)*Y1_T1[[#This Row],[Hourly Rate ]]</f>
        <v>0</v>
      </c>
      <c r="G86" s="2"/>
      <c r="H86" s="2"/>
      <c r="I86" s="61"/>
      <c r="J86" s="5"/>
      <c r="K86" s="35"/>
      <c r="M86" s="49"/>
      <c r="N86" s="50"/>
      <c r="O86" s="24"/>
      <c r="P86" s="45"/>
      <c r="Q86" s="51">
        <f>(Y1_T2[[#This Row],[Time Worked (Min)]]/60)*Y1_T2[[#This Row],[Hourly Rate ]]</f>
        <v>0</v>
      </c>
      <c r="R86" s="45"/>
      <c r="S86" s="24"/>
      <c r="T86" s="54"/>
      <c r="U86" s="11"/>
      <c r="V86" s="35"/>
      <c r="X86" s="6"/>
      <c r="Y86" s="40"/>
      <c r="Z86" s="2"/>
      <c r="AA86" s="2"/>
      <c r="AB86" s="47">
        <f>(Y1_T3[[#This Row],[Time Worked (Min)]]/60)*Y1_T3[[#This Row],[Hourly Rate ]]</f>
        <v>0</v>
      </c>
      <c r="AC86" s="2"/>
      <c r="AD86" s="2"/>
      <c r="AE86" s="30"/>
      <c r="AF86" s="4"/>
      <c r="AG86" s="35"/>
      <c r="AI86" s="6"/>
      <c r="AJ86" s="40"/>
      <c r="AK86" s="2"/>
      <c r="AL86" s="2"/>
      <c r="AM86" s="47">
        <f>(Y1_T4[[#This Row],[Time Worked (Min)]]/60)*Y1_T4[[#This Row],[Hourly Rate ]]</f>
        <v>0</v>
      </c>
      <c r="AN86" s="2"/>
      <c r="AO86" s="2"/>
      <c r="AP86" s="30"/>
      <c r="AQ86" s="4"/>
    </row>
    <row r="87" spans="2:43" x14ac:dyDescent="0.25">
      <c r="B87" s="6"/>
      <c r="C87" s="40"/>
      <c r="D87" s="2"/>
      <c r="E87" s="41"/>
      <c r="F87" s="53">
        <f>(Y1_T1[[#This Row],[Time Worked (Min)]]/60)*Y1_T1[[#This Row],[Hourly Rate ]]</f>
        <v>0</v>
      </c>
      <c r="G87" s="2"/>
      <c r="H87" s="2"/>
      <c r="I87" s="61"/>
      <c r="J87" s="5"/>
      <c r="K87" s="35"/>
      <c r="M87" s="49"/>
      <c r="N87" s="50"/>
      <c r="O87" s="24"/>
      <c r="P87" s="45"/>
      <c r="Q87" s="51">
        <f>(Y1_T2[[#This Row],[Time Worked (Min)]]/60)*Y1_T2[[#This Row],[Hourly Rate ]]</f>
        <v>0</v>
      </c>
      <c r="R87" s="45"/>
      <c r="S87" s="24"/>
      <c r="T87" s="54"/>
      <c r="U87" s="11"/>
      <c r="V87" s="35"/>
      <c r="X87" s="6"/>
      <c r="Y87" s="40"/>
      <c r="Z87" s="2"/>
      <c r="AA87" s="2"/>
      <c r="AB87" s="47">
        <f>(Y1_T3[[#This Row],[Time Worked (Min)]]/60)*Y1_T3[[#This Row],[Hourly Rate ]]</f>
        <v>0</v>
      </c>
      <c r="AC87" s="2"/>
      <c r="AD87" s="2"/>
      <c r="AE87" s="30"/>
      <c r="AF87" s="4"/>
      <c r="AG87" s="35"/>
      <c r="AI87" s="6"/>
      <c r="AJ87" s="40"/>
      <c r="AK87" s="2"/>
      <c r="AL87" s="2"/>
      <c r="AM87" s="47">
        <f>(Y1_T4[[#This Row],[Time Worked (Min)]]/60)*Y1_T4[[#This Row],[Hourly Rate ]]</f>
        <v>0</v>
      </c>
      <c r="AN87" s="2"/>
      <c r="AO87" s="2"/>
      <c r="AP87" s="30"/>
      <c r="AQ87" s="4"/>
    </row>
    <row r="88" spans="2:43" x14ac:dyDescent="0.25">
      <c r="B88" s="6"/>
      <c r="C88" s="40"/>
      <c r="D88" s="2"/>
      <c r="E88" s="41"/>
      <c r="F88" s="53">
        <f>(Y1_T1[[#This Row],[Time Worked (Min)]]/60)*Y1_T1[[#This Row],[Hourly Rate ]]</f>
        <v>0</v>
      </c>
      <c r="G88" s="2"/>
      <c r="H88" s="2"/>
      <c r="I88" s="61"/>
      <c r="J88" s="5"/>
      <c r="K88" s="35"/>
      <c r="M88" s="49"/>
      <c r="N88" s="50"/>
      <c r="O88" s="24"/>
      <c r="P88" s="45"/>
      <c r="Q88" s="51">
        <f>(Y1_T2[[#This Row],[Time Worked (Min)]]/60)*Y1_T2[[#This Row],[Hourly Rate ]]</f>
        <v>0</v>
      </c>
      <c r="R88" s="45"/>
      <c r="S88" s="24"/>
      <c r="T88" s="54"/>
      <c r="U88" s="11"/>
      <c r="V88" s="35"/>
      <c r="X88" s="6"/>
      <c r="Y88" s="40"/>
      <c r="Z88" s="2"/>
      <c r="AA88" s="2"/>
      <c r="AB88" s="47">
        <f>(Y1_T3[[#This Row],[Time Worked (Min)]]/60)*Y1_T3[[#This Row],[Hourly Rate ]]</f>
        <v>0</v>
      </c>
      <c r="AC88" s="2"/>
      <c r="AD88" s="2"/>
      <c r="AE88" s="30"/>
      <c r="AF88" s="4"/>
      <c r="AG88" s="35"/>
      <c r="AI88" s="6"/>
      <c r="AJ88" s="40"/>
      <c r="AK88" s="2"/>
      <c r="AL88" s="2"/>
      <c r="AM88" s="47">
        <f>(Y1_T4[[#This Row],[Time Worked (Min)]]/60)*Y1_T4[[#This Row],[Hourly Rate ]]</f>
        <v>0</v>
      </c>
      <c r="AN88" s="2"/>
      <c r="AO88" s="2"/>
      <c r="AP88" s="30"/>
      <c r="AQ88" s="4"/>
    </row>
    <row r="89" spans="2:43" x14ac:dyDescent="0.25">
      <c r="B89" s="6"/>
      <c r="C89" s="40"/>
      <c r="D89" s="2"/>
      <c r="E89" s="41"/>
      <c r="F89" s="53">
        <f>(Y1_T1[[#This Row],[Time Worked (Min)]]/60)*Y1_T1[[#This Row],[Hourly Rate ]]</f>
        <v>0</v>
      </c>
      <c r="G89" s="2"/>
      <c r="H89" s="2"/>
      <c r="I89" s="61"/>
      <c r="J89" s="5"/>
      <c r="K89" s="35"/>
      <c r="M89" s="49"/>
      <c r="N89" s="50"/>
      <c r="O89" s="24"/>
      <c r="P89" s="45"/>
      <c r="Q89" s="51">
        <f>(Y1_T2[[#This Row],[Time Worked (Min)]]/60)*Y1_T2[[#This Row],[Hourly Rate ]]</f>
        <v>0</v>
      </c>
      <c r="R89" s="45"/>
      <c r="S89" s="24"/>
      <c r="T89" s="54"/>
      <c r="U89" s="11"/>
      <c r="V89" s="35"/>
      <c r="X89" s="6"/>
      <c r="Y89" s="40"/>
      <c r="Z89" s="2"/>
      <c r="AA89" s="2"/>
      <c r="AB89" s="47">
        <f>(Y1_T3[[#This Row],[Time Worked (Min)]]/60)*Y1_T3[[#This Row],[Hourly Rate ]]</f>
        <v>0</v>
      </c>
      <c r="AC89" s="2"/>
      <c r="AD89" s="2"/>
      <c r="AE89" s="30"/>
      <c r="AF89" s="4"/>
      <c r="AG89" s="35"/>
      <c r="AI89" s="6"/>
      <c r="AJ89" s="40"/>
      <c r="AK89" s="2"/>
      <c r="AL89" s="2"/>
      <c r="AM89" s="47">
        <f>(Y1_T4[[#This Row],[Time Worked (Min)]]/60)*Y1_T4[[#This Row],[Hourly Rate ]]</f>
        <v>0</v>
      </c>
      <c r="AN89" s="2"/>
      <c r="AO89" s="2"/>
      <c r="AP89" s="30"/>
      <c r="AQ89" s="4"/>
    </row>
    <row r="90" spans="2:43" x14ac:dyDescent="0.25">
      <c r="B90" s="6"/>
      <c r="C90" s="40"/>
      <c r="D90" s="2"/>
      <c r="E90" s="41"/>
      <c r="F90" s="53">
        <f>(Y1_T1[[#This Row],[Time Worked (Min)]]/60)*Y1_T1[[#This Row],[Hourly Rate ]]</f>
        <v>0</v>
      </c>
      <c r="G90" s="2"/>
      <c r="H90" s="2"/>
      <c r="I90" s="61"/>
      <c r="J90" s="5"/>
      <c r="K90" s="35"/>
      <c r="M90" s="49"/>
      <c r="N90" s="50"/>
      <c r="O90" s="24"/>
      <c r="P90" s="45"/>
      <c r="Q90" s="51">
        <f>(Y1_T2[[#This Row],[Time Worked (Min)]]/60)*Y1_T2[[#This Row],[Hourly Rate ]]</f>
        <v>0</v>
      </c>
      <c r="R90" s="45"/>
      <c r="S90" s="24"/>
      <c r="T90" s="54"/>
      <c r="U90" s="11"/>
      <c r="V90" s="35"/>
      <c r="X90" s="6"/>
      <c r="Y90" s="40"/>
      <c r="Z90" s="2"/>
      <c r="AA90" s="2"/>
      <c r="AB90" s="47">
        <f>(Y1_T3[[#This Row],[Time Worked (Min)]]/60)*Y1_T3[[#This Row],[Hourly Rate ]]</f>
        <v>0</v>
      </c>
      <c r="AC90" s="2"/>
      <c r="AD90" s="2"/>
      <c r="AE90" s="30"/>
      <c r="AF90" s="4"/>
      <c r="AG90" s="35"/>
      <c r="AI90" s="6"/>
      <c r="AJ90" s="40"/>
      <c r="AK90" s="2"/>
      <c r="AL90" s="2"/>
      <c r="AM90" s="47">
        <f>(Y1_T4[[#This Row],[Time Worked (Min)]]/60)*Y1_T4[[#This Row],[Hourly Rate ]]</f>
        <v>0</v>
      </c>
      <c r="AN90" s="2"/>
      <c r="AO90" s="2"/>
      <c r="AP90" s="30"/>
      <c r="AQ90" s="4"/>
    </row>
    <row r="91" spans="2:43" x14ac:dyDescent="0.25">
      <c r="B91" s="6"/>
      <c r="C91" s="40"/>
      <c r="D91" s="2"/>
      <c r="E91" s="41"/>
      <c r="F91" s="53">
        <f>(Y1_T1[[#This Row],[Time Worked (Min)]]/60)*Y1_T1[[#This Row],[Hourly Rate ]]</f>
        <v>0</v>
      </c>
      <c r="G91" s="2"/>
      <c r="H91" s="2"/>
      <c r="I91" s="61"/>
      <c r="J91" s="5"/>
      <c r="K91" s="35"/>
      <c r="M91" s="55"/>
      <c r="N91" s="56"/>
      <c r="O91" s="39"/>
      <c r="P91" s="57"/>
      <c r="Q91" s="58">
        <f>(Y1_T2[[#This Row],[Time Worked (Min)]]/60)*Y1_T2[[#This Row],[Hourly Rate ]]</f>
        <v>0</v>
      </c>
      <c r="R91" s="57"/>
      <c r="S91" s="39"/>
      <c r="T91" s="59"/>
      <c r="U91" s="60"/>
      <c r="V91" s="35"/>
      <c r="X91" s="7"/>
      <c r="Y91" s="62"/>
      <c r="Z91" s="3"/>
      <c r="AA91" s="3"/>
      <c r="AB91" s="71">
        <f>(Y1_T3[[#This Row],[Time Worked (Min)]]/60)*Y1_T3[[#This Row],[Hourly Rate ]]</f>
        <v>0</v>
      </c>
      <c r="AC91" s="3"/>
      <c r="AD91" s="3"/>
      <c r="AE91" s="31"/>
      <c r="AF91" s="5"/>
      <c r="AG91" s="35"/>
      <c r="AI91" s="7"/>
      <c r="AJ91" s="62"/>
      <c r="AK91" s="3"/>
      <c r="AL91" s="3"/>
      <c r="AM91" s="71">
        <f>(Y1_T4[[#This Row],[Time Worked (Min)]]/60)*Y1_T4[[#This Row],[Hourly Rate ]]</f>
        <v>0</v>
      </c>
      <c r="AN91" s="3"/>
      <c r="AO91" s="3"/>
      <c r="AP91" s="31"/>
      <c r="AQ91" s="5"/>
    </row>
  </sheetData>
  <mergeCells count="72">
    <mergeCell ref="T8:U8"/>
    <mergeCell ref="AE8:AF8"/>
    <mergeCell ref="AP8:AQ8"/>
    <mergeCell ref="R8:S8"/>
    <mergeCell ref="G8:H8"/>
    <mergeCell ref="AC8:AD8"/>
    <mergeCell ref="AN8:AO8"/>
    <mergeCell ref="AN7:AO7"/>
    <mergeCell ref="AP7:AQ7"/>
    <mergeCell ref="AN2:AQ2"/>
    <mergeCell ref="AJ3:AL6"/>
    <mergeCell ref="AN3:AO3"/>
    <mergeCell ref="AP3:AQ3"/>
    <mergeCell ref="AN4:AO4"/>
    <mergeCell ref="AN5:AO5"/>
    <mergeCell ref="AN6:AO6"/>
    <mergeCell ref="AP4:AQ4"/>
    <mergeCell ref="AP5:AQ5"/>
    <mergeCell ref="AP6:AQ6"/>
    <mergeCell ref="R7:S7"/>
    <mergeCell ref="T7:U7"/>
    <mergeCell ref="AC2:AF2"/>
    <mergeCell ref="Y3:AA6"/>
    <mergeCell ref="AC3:AD3"/>
    <mergeCell ref="AE3:AF3"/>
    <mergeCell ref="AC4:AD4"/>
    <mergeCell ref="AC5:AD5"/>
    <mergeCell ref="AC6:AD6"/>
    <mergeCell ref="AC7:AD7"/>
    <mergeCell ref="AE7:AF7"/>
    <mergeCell ref="AE4:AF4"/>
    <mergeCell ref="AE5:AF5"/>
    <mergeCell ref="AE6:AF6"/>
    <mergeCell ref="G2:J2"/>
    <mergeCell ref="R2:U2"/>
    <mergeCell ref="N3:P6"/>
    <mergeCell ref="R3:S3"/>
    <mergeCell ref="T3:U3"/>
    <mergeCell ref="R4:S4"/>
    <mergeCell ref="R5:S5"/>
    <mergeCell ref="R6:S6"/>
    <mergeCell ref="T4:U4"/>
    <mergeCell ref="T5:U5"/>
    <mergeCell ref="T6:U6"/>
    <mergeCell ref="C3:F6"/>
    <mergeCell ref="G7:H7"/>
    <mergeCell ref="I7:J7"/>
    <mergeCell ref="G6:H6"/>
    <mergeCell ref="I3:J3"/>
    <mergeCell ref="G3:H3"/>
    <mergeCell ref="G5:H5"/>
    <mergeCell ref="G4:H4"/>
    <mergeCell ref="Z12:AA12"/>
    <mergeCell ref="AI11:AJ11"/>
    <mergeCell ref="AK11:AL11"/>
    <mergeCell ref="AP11:AQ11"/>
    <mergeCell ref="AI12:AJ12"/>
    <mergeCell ref="AK12:AL12"/>
    <mergeCell ref="AP12:AQ12"/>
    <mergeCell ref="AE11:AF11"/>
    <mergeCell ref="AE12:AF12"/>
    <mergeCell ref="Z11:AA11"/>
    <mergeCell ref="D11:E11"/>
    <mergeCell ref="D12:E12"/>
    <mergeCell ref="B11:C11"/>
    <mergeCell ref="B12:C12"/>
    <mergeCell ref="X11:Y11"/>
    <mergeCell ref="X12:Y12"/>
    <mergeCell ref="M11:N11"/>
    <mergeCell ref="M12:N12"/>
    <mergeCell ref="O11:P11"/>
    <mergeCell ref="O12:P12"/>
  </mergeCells>
  <phoneticPr fontId="9" type="noConversion"/>
  <dataValidations count="2">
    <dataValidation type="list" allowBlank="1" showInputMessage="1" showErrorMessage="1" sqref="AK11 O11 Z11 AH11 D11 F11" xr:uid="{9FA83094-2C4A-4FBE-8F73-2D18AFE8A41C}">
      <formula1>"​Select Quarter​, January-March, April-June, ​July-September,​October-December"</formula1>
    </dataValidation>
    <dataValidation type="list" allowBlank="1" showInputMessage="1" showErrorMessage="1" sqref="AC15:AD91 R15:S91 AN15:AO91 G15:H91" xr:uid="{612C098B-5159-4299-BF2A-DE0E803DFCE0}">
      <formula1>"0, 1"</formula1>
    </dataValidation>
  </dataValidations>
  <pageMargins left="0.7" right="0.7" top="0.75" bottom="0.75" header="0.3" footer="0.3"/>
  <pageSetup scale="77" orientation="portrait" r:id="rId1"/>
  <headerFooter>
    <oddFooter>&amp;LYear 1 &amp;CPage: &amp;P</oddFooter>
  </headerFooter>
  <colBreaks count="3" manualBreakCount="3">
    <brk id="11" max="1048575" man="1"/>
    <brk id="22" max="1048575" man="1"/>
    <brk id="33" max="90" man="1"/>
  </colBreaks>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25322-EB9D-4BD0-A406-E6E6FA6BDD46}">
  <sheetPr codeName="Sheet3"/>
  <dimension ref="B1:AQ91"/>
  <sheetViews>
    <sheetView showGridLines="0" zoomScaleNormal="100" workbookViewId="0">
      <selection activeCell="AI9" sqref="AI9"/>
    </sheetView>
  </sheetViews>
  <sheetFormatPr defaultColWidth="9.140625" defaultRowHeight="15.75" x14ac:dyDescent="0.25"/>
  <cols>
    <col min="1" max="1" width="4" style="1" customWidth="1"/>
    <col min="2" max="2" width="11.42578125" style="1" customWidth="1"/>
    <col min="3" max="3" width="11.42578125" style="42" customWidth="1"/>
    <col min="4" max="4" width="22.28515625" style="1" customWidth="1"/>
    <col min="5" max="5" width="12.140625" style="1" customWidth="1"/>
    <col min="6" max="6" width="11.7109375" style="1" hidden="1" customWidth="1"/>
    <col min="7" max="7" width="11.85546875" style="1" customWidth="1"/>
    <col min="8" max="8" width="12.28515625" style="1" customWidth="1"/>
    <col min="9" max="9" width="11.5703125" style="1" customWidth="1"/>
    <col min="10" max="10" width="9.140625" style="1"/>
    <col min="11" max="11" width="4.140625" style="1" customWidth="1"/>
    <col min="12" max="12" width="3.5703125" style="1" customWidth="1"/>
    <col min="13" max="13" width="11.42578125" style="1" customWidth="1"/>
    <col min="14" max="14" width="12" style="42" customWidth="1"/>
    <col min="15" max="15" width="22.85546875" style="1" customWidth="1"/>
    <col min="16" max="16" width="11.85546875" style="1" customWidth="1"/>
    <col min="17" max="17" width="11.7109375" style="1" hidden="1" customWidth="1"/>
    <col min="18" max="18" width="13" style="1" customWidth="1"/>
    <col min="19" max="19" width="12.28515625" style="1" customWidth="1"/>
    <col min="20" max="21" width="9.140625" style="1"/>
    <col min="22" max="22" width="3.7109375" style="1" customWidth="1"/>
    <col min="23" max="23" width="3.85546875" style="1" customWidth="1"/>
    <col min="24" max="24" width="11.7109375" style="1" customWidth="1"/>
    <col min="25" max="25" width="11.5703125" style="42" customWidth="1"/>
    <col min="26" max="26" width="21.140625" style="1" customWidth="1"/>
    <col min="27" max="27" width="11.85546875" style="1" customWidth="1"/>
    <col min="28" max="28" width="11.7109375" style="1" hidden="1" customWidth="1"/>
    <col min="29" max="29" width="11.28515625" style="1" customWidth="1"/>
    <col min="30" max="30" width="13" style="1" customWidth="1"/>
    <col min="31" max="32" width="9.140625" style="1"/>
    <col min="33" max="34" width="4" style="1" customWidth="1"/>
    <col min="35" max="35" width="12.140625" style="1" customWidth="1"/>
    <col min="36" max="36" width="11.85546875" style="42" customWidth="1"/>
    <col min="37" max="37" width="23" style="1" customWidth="1"/>
    <col min="38" max="38" width="12" style="1" customWidth="1"/>
    <col min="39" max="39" width="11.7109375" style="1" hidden="1" customWidth="1"/>
    <col min="40" max="40" width="11.85546875" style="1" customWidth="1"/>
    <col min="41" max="41" width="13.85546875" style="1" customWidth="1"/>
    <col min="42" max="43" width="9.140625" style="1"/>
    <col min="44" max="44" width="3.7109375" style="1" customWidth="1"/>
    <col min="45" max="16384" width="9.140625" style="1"/>
  </cols>
  <sheetData>
    <row r="1" spans="2:43" ht="23.25" customHeight="1" x14ac:dyDescent="0.25">
      <c r="N1" s="75"/>
      <c r="X1" s="19"/>
      <c r="AI1" s="19"/>
    </row>
    <row r="2" spans="2:43" ht="15.75" customHeight="1" x14ac:dyDescent="0.25">
      <c r="C2" s="72"/>
      <c r="D2" s="23"/>
      <c r="E2" s="23"/>
      <c r="F2" s="23"/>
    </row>
    <row r="3" spans="2:43" s="10" customFormat="1" ht="17.25" customHeight="1" x14ac:dyDescent="0.25">
      <c r="B3" s="23"/>
      <c r="C3" s="80" t="s">
        <v>0</v>
      </c>
      <c r="D3" s="80"/>
      <c r="E3" s="80"/>
      <c r="F3" s="38"/>
      <c r="G3" s="96" t="s">
        <v>23</v>
      </c>
      <c r="H3" s="97"/>
      <c r="I3" s="98">
        <f>'Year 1'!I3</f>
        <v>0</v>
      </c>
      <c r="J3" s="86"/>
      <c r="K3" s="28"/>
      <c r="M3" s="23"/>
      <c r="N3" s="80" t="s">
        <v>0</v>
      </c>
      <c r="O3" s="80"/>
      <c r="P3" s="80"/>
      <c r="Q3" s="38"/>
      <c r="R3" s="96" t="s">
        <v>23</v>
      </c>
      <c r="S3" s="97"/>
      <c r="T3" s="98">
        <f>'Year 1'!T3</f>
        <v>0</v>
      </c>
      <c r="U3" s="86"/>
      <c r="V3" s="28"/>
      <c r="X3" s="23"/>
      <c r="Y3" s="80" t="s">
        <v>0</v>
      </c>
      <c r="Z3" s="80"/>
      <c r="AA3" s="80"/>
      <c r="AB3" s="38"/>
      <c r="AC3" s="96" t="s">
        <v>23</v>
      </c>
      <c r="AD3" s="97"/>
      <c r="AE3" s="98">
        <f>'Year 1'!AE3</f>
        <v>0</v>
      </c>
      <c r="AF3" s="86"/>
      <c r="AG3" s="28"/>
      <c r="AI3" s="23"/>
      <c r="AJ3" s="80" t="s">
        <v>0</v>
      </c>
      <c r="AK3" s="80"/>
      <c r="AL3" s="80"/>
      <c r="AM3" s="38"/>
      <c r="AN3" s="96" t="s">
        <v>23</v>
      </c>
      <c r="AO3" s="97"/>
      <c r="AP3" s="98">
        <f>'Year 1'!AP3</f>
        <v>0</v>
      </c>
      <c r="AQ3" s="86"/>
    </row>
    <row r="4" spans="2:43" ht="15.75" customHeight="1" x14ac:dyDescent="0.25">
      <c r="B4" s="23"/>
      <c r="C4" s="80"/>
      <c r="D4" s="80"/>
      <c r="E4" s="80"/>
      <c r="F4" s="38"/>
      <c r="G4" s="95" t="s">
        <v>1</v>
      </c>
      <c r="H4" s="92"/>
      <c r="I4" s="98">
        <f>'Year 1'!I4</f>
        <v>0</v>
      </c>
      <c r="J4" s="86"/>
      <c r="K4" s="28"/>
      <c r="M4" s="23"/>
      <c r="N4" s="80"/>
      <c r="O4" s="80"/>
      <c r="P4" s="80"/>
      <c r="Q4" s="38"/>
      <c r="R4" s="95" t="s">
        <v>1</v>
      </c>
      <c r="S4" s="92"/>
      <c r="T4" s="98">
        <f>'Year 1'!T4</f>
        <v>0</v>
      </c>
      <c r="U4" s="86"/>
      <c r="V4" s="28"/>
      <c r="X4" s="23"/>
      <c r="Y4" s="80"/>
      <c r="Z4" s="80"/>
      <c r="AA4" s="80"/>
      <c r="AB4" s="38"/>
      <c r="AC4" s="95" t="s">
        <v>1</v>
      </c>
      <c r="AD4" s="92"/>
      <c r="AE4" s="98">
        <f>'Year 1'!AE4</f>
        <v>0</v>
      </c>
      <c r="AF4" s="86"/>
      <c r="AG4" s="28"/>
      <c r="AI4" s="23"/>
      <c r="AJ4" s="80"/>
      <c r="AK4" s="80"/>
      <c r="AL4" s="80"/>
      <c r="AM4" s="38"/>
      <c r="AN4" s="95" t="s">
        <v>1</v>
      </c>
      <c r="AO4" s="92"/>
      <c r="AP4" s="98">
        <f>'Year 1'!AP4</f>
        <v>0</v>
      </c>
      <c r="AQ4" s="86"/>
    </row>
    <row r="5" spans="2:43" ht="15.75" customHeight="1" x14ac:dyDescent="0.25">
      <c r="B5" s="23"/>
      <c r="C5" s="80"/>
      <c r="D5" s="80"/>
      <c r="E5" s="80"/>
      <c r="F5" s="38"/>
      <c r="G5" s="95" t="s">
        <v>2</v>
      </c>
      <c r="H5" s="92"/>
      <c r="I5" s="98">
        <f>'Year 1'!I5</f>
        <v>0</v>
      </c>
      <c r="J5" s="86"/>
      <c r="K5" s="28"/>
      <c r="M5" s="23"/>
      <c r="N5" s="80"/>
      <c r="O5" s="80"/>
      <c r="P5" s="80"/>
      <c r="Q5" s="38"/>
      <c r="R5" s="95" t="s">
        <v>2</v>
      </c>
      <c r="S5" s="92"/>
      <c r="T5" s="98">
        <f>'Year 1'!T5</f>
        <v>0</v>
      </c>
      <c r="U5" s="86"/>
      <c r="V5" s="28"/>
      <c r="X5" s="23"/>
      <c r="Y5" s="80"/>
      <c r="Z5" s="80"/>
      <c r="AA5" s="80"/>
      <c r="AB5" s="38"/>
      <c r="AC5" s="95" t="s">
        <v>2</v>
      </c>
      <c r="AD5" s="92"/>
      <c r="AE5" s="98">
        <f>'Year 1'!AE5</f>
        <v>0</v>
      </c>
      <c r="AF5" s="86"/>
      <c r="AG5" s="28"/>
      <c r="AI5" s="23"/>
      <c r="AJ5" s="80"/>
      <c r="AK5" s="80"/>
      <c r="AL5" s="80"/>
      <c r="AM5" s="38"/>
      <c r="AN5" s="95" t="s">
        <v>2</v>
      </c>
      <c r="AO5" s="92"/>
      <c r="AP5" s="98">
        <f>'Year 1'!AP5</f>
        <v>0</v>
      </c>
      <c r="AQ5" s="86"/>
    </row>
    <row r="6" spans="2:43" ht="15.75" customHeight="1" x14ac:dyDescent="0.25">
      <c r="B6" s="23"/>
      <c r="C6" s="80"/>
      <c r="D6" s="80"/>
      <c r="E6" s="80"/>
      <c r="F6" s="38"/>
      <c r="G6" s="95" t="s">
        <v>3</v>
      </c>
      <c r="H6" s="92"/>
      <c r="I6" s="98">
        <f>'Year 1'!I6</f>
        <v>0</v>
      </c>
      <c r="J6" s="86"/>
      <c r="K6" s="28"/>
      <c r="M6" s="23"/>
      <c r="N6" s="80"/>
      <c r="O6" s="80"/>
      <c r="P6" s="80"/>
      <c r="Q6" s="38"/>
      <c r="R6" s="95" t="s">
        <v>3</v>
      </c>
      <c r="S6" s="92"/>
      <c r="T6" s="98">
        <f>'Year 1'!T6</f>
        <v>0</v>
      </c>
      <c r="U6" s="86"/>
      <c r="V6" s="28"/>
      <c r="X6" s="23"/>
      <c r="Y6" s="80"/>
      <c r="Z6" s="80"/>
      <c r="AA6" s="80"/>
      <c r="AB6" s="38"/>
      <c r="AC6" s="95" t="s">
        <v>3</v>
      </c>
      <c r="AD6" s="92"/>
      <c r="AE6" s="98">
        <f>'Year 1'!AE6</f>
        <v>0</v>
      </c>
      <c r="AF6" s="86"/>
      <c r="AG6" s="28"/>
      <c r="AI6" s="23"/>
      <c r="AJ6" s="80"/>
      <c r="AK6" s="80"/>
      <c r="AL6" s="80"/>
      <c r="AM6" s="38"/>
      <c r="AN6" s="95" t="s">
        <v>3</v>
      </c>
      <c r="AO6" s="92"/>
      <c r="AP6" s="98">
        <f>'Year 1'!AP6</f>
        <v>0</v>
      </c>
      <c r="AQ6" s="86"/>
    </row>
    <row r="7" spans="2:43" ht="18" customHeight="1" x14ac:dyDescent="0.25">
      <c r="E7" s="26"/>
      <c r="F7" s="26"/>
      <c r="G7" s="92" t="s">
        <v>4</v>
      </c>
      <c r="H7" s="93"/>
      <c r="I7" s="98">
        <f>'Year 1'!I7</f>
        <v>0</v>
      </c>
      <c r="J7" s="86"/>
      <c r="K7" s="28"/>
      <c r="P7" s="26"/>
      <c r="Q7" s="26"/>
      <c r="R7" s="92" t="s">
        <v>4</v>
      </c>
      <c r="S7" s="93"/>
      <c r="T7" s="98">
        <f>'Year 1'!T7</f>
        <v>0</v>
      </c>
      <c r="U7" s="86"/>
      <c r="V7" s="28"/>
      <c r="AA7" s="26"/>
      <c r="AB7" s="26"/>
      <c r="AC7" s="92" t="s">
        <v>4</v>
      </c>
      <c r="AD7" s="93"/>
      <c r="AE7" s="98">
        <f>'Year 1'!AE7</f>
        <v>0</v>
      </c>
      <c r="AF7" s="86"/>
      <c r="AG7" s="28"/>
      <c r="AL7" s="26"/>
      <c r="AM7" s="26"/>
      <c r="AN7" s="92" t="s">
        <v>4</v>
      </c>
      <c r="AO7" s="93"/>
      <c r="AP7" s="98">
        <f>'Year 1'!AP7</f>
        <v>0</v>
      </c>
      <c r="AQ7" s="86"/>
    </row>
    <row r="8" spans="2:43" ht="18" customHeight="1" x14ac:dyDescent="0.25">
      <c r="E8" s="26"/>
      <c r="F8" s="26"/>
      <c r="G8" s="85" t="s">
        <v>34</v>
      </c>
      <c r="H8" s="100"/>
      <c r="I8" s="99">
        <f>'Year 1'!I8</f>
        <v>0</v>
      </c>
      <c r="J8" s="91"/>
      <c r="K8" s="28"/>
      <c r="P8" s="26"/>
      <c r="Q8" s="26"/>
      <c r="R8" s="85" t="s">
        <v>34</v>
      </c>
      <c r="S8" s="100"/>
      <c r="T8" s="99">
        <f>'Year 1'!T8</f>
        <v>0</v>
      </c>
      <c r="U8" s="91"/>
      <c r="V8" s="28"/>
      <c r="AA8" s="26"/>
      <c r="AB8" s="26"/>
      <c r="AC8" s="85" t="s">
        <v>34</v>
      </c>
      <c r="AD8" s="100"/>
      <c r="AE8" s="99">
        <f>'Year 1'!AE8</f>
        <v>0</v>
      </c>
      <c r="AF8" s="91"/>
      <c r="AG8" s="28"/>
      <c r="AL8" s="26"/>
      <c r="AM8" s="26"/>
      <c r="AN8" s="85" t="s">
        <v>34</v>
      </c>
      <c r="AO8" s="100"/>
      <c r="AP8" s="99">
        <f>'Year 1'!AP8</f>
        <v>0</v>
      </c>
      <c r="AQ8" s="91"/>
    </row>
    <row r="9" spans="2:43" x14ac:dyDescent="0.25">
      <c r="E9" s="26"/>
      <c r="F9" s="26"/>
      <c r="N9" s="43"/>
      <c r="O9" s="26"/>
      <c r="P9" s="26"/>
      <c r="Q9" s="26"/>
      <c r="R9" s="12"/>
      <c r="X9" s="26"/>
      <c r="Y9" s="43"/>
      <c r="Z9" s="26"/>
      <c r="AA9" s="12"/>
      <c r="AB9" s="12"/>
      <c r="AI9" s="26"/>
      <c r="AJ9" s="43"/>
      <c r="AK9" s="26"/>
      <c r="AL9" s="12"/>
      <c r="AM9" s="12"/>
    </row>
    <row r="10" spans="2:43" x14ac:dyDescent="0.25">
      <c r="B10" s="28"/>
      <c r="C10" s="43"/>
      <c r="G10" s="28"/>
      <c r="H10" s="28"/>
      <c r="I10" s="28"/>
    </row>
    <row r="11" spans="2:43" x14ac:dyDescent="0.25">
      <c r="B11" s="86" t="s">
        <v>5</v>
      </c>
      <c r="C11" s="87"/>
      <c r="D11" s="82"/>
      <c r="E11" s="83"/>
      <c r="F11" s="26"/>
      <c r="G11" s="28"/>
      <c r="H11" s="28"/>
      <c r="I11" s="28"/>
      <c r="M11" s="86" t="s">
        <v>5</v>
      </c>
      <c r="N11" s="87"/>
      <c r="O11" s="82"/>
      <c r="P11" s="83"/>
      <c r="Q11" s="26"/>
      <c r="X11" s="86" t="s">
        <v>5</v>
      </c>
      <c r="Y11" s="87"/>
      <c r="Z11" s="82"/>
      <c r="AA11" s="83"/>
      <c r="AB11" s="26"/>
      <c r="AE11" s="91"/>
      <c r="AF11" s="91"/>
      <c r="AG11" s="28"/>
      <c r="AH11" s="26"/>
      <c r="AI11" s="86" t="s">
        <v>5</v>
      </c>
      <c r="AJ11" s="87"/>
      <c r="AK11" s="82"/>
      <c r="AL11" s="83"/>
      <c r="AM11" s="26"/>
      <c r="AP11" s="91"/>
      <c r="AQ11" s="91"/>
    </row>
    <row r="12" spans="2:43" x14ac:dyDescent="0.25">
      <c r="B12" s="88" t="s">
        <v>6</v>
      </c>
      <c r="C12" s="89"/>
      <c r="D12" s="90"/>
      <c r="E12" s="81"/>
      <c r="F12" s="26"/>
      <c r="M12" s="88" t="s">
        <v>6</v>
      </c>
      <c r="N12" s="89"/>
      <c r="O12" s="90"/>
      <c r="P12" s="81"/>
      <c r="Q12" s="26"/>
      <c r="X12" s="88" t="s">
        <v>6</v>
      </c>
      <c r="Y12" s="89"/>
      <c r="Z12" s="90"/>
      <c r="AA12" s="81"/>
      <c r="AB12" s="26"/>
      <c r="AE12" s="91"/>
      <c r="AF12" s="91"/>
      <c r="AG12" s="28"/>
      <c r="AH12" s="26"/>
      <c r="AI12" s="88" t="s">
        <v>6</v>
      </c>
      <c r="AJ12" s="89"/>
      <c r="AK12" s="90"/>
      <c r="AL12" s="81"/>
      <c r="AM12" s="26"/>
      <c r="AP12" s="91"/>
      <c r="AQ12" s="91"/>
    </row>
    <row r="13" spans="2:43" x14ac:dyDescent="0.25">
      <c r="B13" s="27"/>
      <c r="C13" s="74"/>
      <c r="D13" s="25"/>
      <c r="E13" s="9"/>
      <c r="F13" s="9"/>
      <c r="G13" s="9"/>
      <c r="H13" s="9"/>
      <c r="I13" s="9"/>
    </row>
    <row r="14" spans="2:43" s="20" customFormat="1" ht="66.75" customHeight="1" x14ac:dyDescent="0.25">
      <c r="B14" s="22" t="s">
        <v>7</v>
      </c>
      <c r="C14" s="73" t="s">
        <v>27</v>
      </c>
      <c r="D14" s="17" t="s">
        <v>8</v>
      </c>
      <c r="E14" s="17" t="s">
        <v>25</v>
      </c>
      <c r="F14" s="44" t="s">
        <v>26</v>
      </c>
      <c r="G14" s="17" t="s">
        <v>9</v>
      </c>
      <c r="H14" s="17" t="s">
        <v>10</v>
      </c>
      <c r="I14" s="17" t="s">
        <v>24</v>
      </c>
      <c r="J14" s="17" t="s">
        <v>12</v>
      </c>
      <c r="K14" s="36"/>
      <c r="M14" s="22" t="s">
        <v>7</v>
      </c>
      <c r="N14" s="73" t="s">
        <v>27</v>
      </c>
      <c r="O14" s="17" t="s">
        <v>8</v>
      </c>
      <c r="P14" s="17" t="s">
        <v>25</v>
      </c>
      <c r="Q14" s="44" t="s">
        <v>26</v>
      </c>
      <c r="R14" s="17" t="s">
        <v>9</v>
      </c>
      <c r="S14" s="17" t="s">
        <v>10</v>
      </c>
      <c r="T14" s="17" t="s">
        <v>24</v>
      </c>
      <c r="U14" s="17" t="s">
        <v>12</v>
      </c>
      <c r="V14" s="36"/>
      <c r="X14" s="22" t="s">
        <v>7</v>
      </c>
      <c r="Y14" s="73" t="s">
        <v>27</v>
      </c>
      <c r="Z14" s="17" t="s">
        <v>8</v>
      </c>
      <c r="AA14" s="17" t="s">
        <v>25</v>
      </c>
      <c r="AB14" s="44" t="s">
        <v>26</v>
      </c>
      <c r="AC14" s="17" t="s">
        <v>9</v>
      </c>
      <c r="AD14" s="17" t="s">
        <v>10</v>
      </c>
      <c r="AE14" s="17" t="s">
        <v>24</v>
      </c>
      <c r="AF14" s="17" t="s">
        <v>12</v>
      </c>
      <c r="AG14" s="36"/>
      <c r="AI14" s="22" t="s">
        <v>7</v>
      </c>
      <c r="AJ14" s="73" t="s">
        <v>27</v>
      </c>
      <c r="AK14" s="17" t="s">
        <v>8</v>
      </c>
      <c r="AL14" s="17" t="s">
        <v>25</v>
      </c>
      <c r="AM14" s="44" t="s">
        <v>26</v>
      </c>
      <c r="AN14" s="17" t="s">
        <v>9</v>
      </c>
      <c r="AO14" s="17" t="s">
        <v>10</v>
      </c>
      <c r="AP14" s="17" t="s">
        <v>24</v>
      </c>
      <c r="AQ14" s="17" t="s">
        <v>12</v>
      </c>
    </row>
    <row r="15" spans="2:43" x14ac:dyDescent="0.25">
      <c r="B15" s="6"/>
      <c r="C15" s="40"/>
      <c r="D15" s="2"/>
      <c r="E15" s="2"/>
      <c r="F15" s="47">
        <f>(Y2_T1[[#This Row],[Time Worked (Min)]]/60)*Y2_T1[[#This Row],[Hourly Rate ]]</f>
        <v>0</v>
      </c>
      <c r="G15" s="2"/>
      <c r="H15" s="2"/>
      <c r="I15" s="30"/>
      <c r="J15" s="4"/>
      <c r="K15" s="35"/>
      <c r="M15" s="6"/>
      <c r="N15" s="40"/>
      <c r="O15" s="2"/>
      <c r="P15" s="2"/>
      <c r="Q15" s="47">
        <f>(Y2_T2[[#This Row],[Time Worked (Min)]]/60)*Y2_T2[[#This Row],[Hourly Rate ]]</f>
        <v>0</v>
      </c>
      <c r="R15" s="2"/>
      <c r="S15" s="2"/>
      <c r="T15" s="30"/>
      <c r="U15" s="4"/>
      <c r="V15" s="35"/>
      <c r="X15" s="6"/>
      <c r="Y15" s="40"/>
      <c r="Z15" s="2"/>
      <c r="AA15" s="2"/>
      <c r="AB15" s="47">
        <f>(Y2_T3[[#This Row],[Time Worked (Min)]]/60)*Y2_T3[[#This Row],[Hourly Rate ]]</f>
        <v>0</v>
      </c>
      <c r="AC15" s="2"/>
      <c r="AD15" s="2"/>
      <c r="AE15" s="30"/>
      <c r="AF15" s="4"/>
      <c r="AG15" s="35"/>
      <c r="AI15" s="6"/>
      <c r="AJ15" s="40"/>
      <c r="AK15" s="2"/>
      <c r="AL15" s="2"/>
      <c r="AM15" s="47">
        <f>(Y2_T4[[#This Row],[Time Worked (Min)]]/60)*Y2_T4[[#This Row],[Hourly Rate ]]</f>
        <v>0</v>
      </c>
      <c r="AN15" s="2"/>
      <c r="AO15" s="2"/>
      <c r="AP15" s="30"/>
      <c r="AQ15" s="4"/>
    </row>
    <row r="16" spans="2:43" x14ac:dyDescent="0.25">
      <c r="B16" s="6"/>
      <c r="C16" s="40"/>
      <c r="D16" s="2"/>
      <c r="E16" s="2"/>
      <c r="F16" s="47">
        <f>(Y2_T1[[#This Row],[Time Worked (Min)]]/60)*Y2_T1[[#This Row],[Hourly Rate ]]</f>
        <v>0</v>
      </c>
      <c r="G16" s="2"/>
      <c r="H16" s="2"/>
      <c r="I16" s="30"/>
      <c r="J16" s="4"/>
      <c r="K16" s="35"/>
      <c r="M16" s="6"/>
      <c r="N16" s="40"/>
      <c r="O16" s="2"/>
      <c r="P16" s="2"/>
      <c r="Q16" s="47">
        <f>(Y2_T2[[#This Row],[Time Worked (Min)]]/60)*Y2_T2[[#This Row],[Hourly Rate ]]</f>
        <v>0</v>
      </c>
      <c r="R16" s="2"/>
      <c r="S16" s="2"/>
      <c r="T16" s="30"/>
      <c r="U16" s="4"/>
      <c r="V16" s="35"/>
      <c r="X16" s="6"/>
      <c r="Y16" s="40"/>
      <c r="Z16" s="2"/>
      <c r="AA16" s="2"/>
      <c r="AB16" s="47">
        <f>(Y2_T3[[#This Row],[Time Worked (Min)]]/60)*Y2_T3[[#This Row],[Hourly Rate ]]</f>
        <v>0</v>
      </c>
      <c r="AC16" s="2"/>
      <c r="AD16" s="2"/>
      <c r="AE16" s="30"/>
      <c r="AF16" s="4"/>
      <c r="AG16" s="35"/>
      <c r="AI16" s="6"/>
      <c r="AJ16" s="40"/>
      <c r="AK16" s="2"/>
      <c r="AL16" s="2"/>
      <c r="AM16" s="47">
        <f>(Y2_T4[[#This Row],[Time Worked (Min)]]/60)*Y2_T4[[#This Row],[Hourly Rate ]]</f>
        <v>0</v>
      </c>
      <c r="AN16" s="2"/>
      <c r="AO16" s="2"/>
      <c r="AP16" s="30"/>
      <c r="AQ16" s="4"/>
    </row>
    <row r="17" spans="2:43" x14ac:dyDescent="0.25">
      <c r="B17" s="6"/>
      <c r="C17" s="40"/>
      <c r="D17" s="2"/>
      <c r="E17" s="2"/>
      <c r="F17" s="47">
        <f>(Y2_T1[[#This Row],[Time Worked (Min)]]/60)*Y2_T1[[#This Row],[Hourly Rate ]]</f>
        <v>0</v>
      </c>
      <c r="G17" s="2"/>
      <c r="H17" s="2"/>
      <c r="I17" s="30"/>
      <c r="J17" s="4"/>
      <c r="K17" s="35"/>
      <c r="M17" s="6"/>
      <c r="N17" s="40"/>
      <c r="O17" s="2"/>
      <c r="P17" s="2"/>
      <c r="Q17" s="47">
        <f>(Y2_T2[[#This Row],[Time Worked (Min)]]/60)*Y2_T2[[#This Row],[Hourly Rate ]]</f>
        <v>0</v>
      </c>
      <c r="R17" s="2"/>
      <c r="S17" s="2"/>
      <c r="T17" s="30"/>
      <c r="U17" s="4"/>
      <c r="V17" s="35"/>
      <c r="X17" s="6"/>
      <c r="Y17" s="40"/>
      <c r="Z17" s="2"/>
      <c r="AA17" s="2"/>
      <c r="AB17" s="47">
        <f>(Y2_T3[[#This Row],[Time Worked (Min)]]/60)*Y2_T3[[#This Row],[Hourly Rate ]]</f>
        <v>0</v>
      </c>
      <c r="AC17" s="2"/>
      <c r="AD17" s="2"/>
      <c r="AE17" s="30"/>
      <c r="AF17" s="4"/>
      <c r="AG17" s="35"/>
      <c r="AI17" s="6"/>
      <c r="AJ17" s="40"/>
      <c r="AK17" s="2"/>
      <c r="AL17" s="2"/>
      <c r="AM17" s="47">
        <f>(Y2_T4[[#This Row],[Time Worked (Min)]]/60)*Y2_T4[[#This Row],[Hourly Rate ]]</f>
        <v>0</v>
      </c>
      <c r="AN17" s="2"/>
      <c r="AO17" s="2"/>
      <c r="AP17" s="30"/>
      <c r="AQ17" s="4"/>
    </row>
    <row r="18" spans="2:43" x14ac:dyDescent="0.25">
      <c r="B18" s="6"/>
      <c r="C18" s="40"/>
      <c r="D18" s="2"/>
      <c r="E18" s="2"/>
      <c r="F18" s="47">
        <f>(Y2_T1[[#This Row],[Time Worked (Min)]]/60)*Y2_T1[[#This Row],[Hourly Rate ]]</f>
        <v>0</v>
      </c>
      <c r="G18" s="2"/>
      <c r="H18" s="2"/>
      <c r="I18" s="30"/>
      <c r="J18" s="4"/>
      <c r="K18" s="35"/>
      <c r="M18" s="6"/>
      <c r="N18" s="40"/>
      <c r="O18" s="2"/>
      <c r="P18" s="2"/>
      <c r="Q18" s="47">
        <f>(Y2_T2[[#This Row],[Time Worked (Min)]]/60)*Y2_T2[[#This Row],[Hourly Rate ]]</f>
        <v>0</v>
      </c>
      <c r="R18" s="2"/>
      <c r="S18" s="2"/>
      <c r="T18" s="30"/>
      <c r="U18" s="4"/>
      <c r="V18" s="35"/>
      <c r="X18" s="6"/>
      <c r="Y18" s="40"/>
      <c r="Z18" s="2"/>
      <c r="AA18" s="2"/>
      <c r="AB18" s="47">
        <f>(Y2_T3[[#This Row],[Time Worked (Min)]]/60)*Y2_T3[[#This Row],[Hourly Rate ]]</f>
        <v>0</v>
      </c>
      <c r="AC18" s="2"/>
      <c r="AD18" s="2"/>
      <c r="AE18" s="30"/>
      <c r="AF18" s="4"/>
      <c r="AG18" s="35"/>
      <c r="AI18" s="6"/>
      <c r="AJ18" s="40"/>
      <c r="AK18" s="2"/>
      <c r="AL18" s="2"/>
      <c r="AM18" s="47">
        <f>(Y2_T4[[#This Row],[Time Worked (Min)]]/60)*Y2_T4[[#This Row],[Hourly Rate ]]</f>
        <v>0</v>
      </c>
      <c r="AN18" s="2"/>
      <c r="AO18" s="2"/>
      <c r="AP18" s="30"/>
      <c r="AQ18" s="4"/>
    </row>
    <row r="19" spans="2:43" x14ac:dyDescent="0.25">
      <c r="B19" s="6"/>
      <c r="C19" s="40"/>
      <c r="D19" s="2"/>
      <c r="E19" s="2"/>
      <c r="F19" s="47">
        <f>(Y2_T1[[#This Row],[Time Worked (Min)]]/60)*Y2_T1[[#This Row],[Hourly Rate ]]</f>
        <v>0</v>
      </c>
      <c r="G19" s="2"/>
      <c r="H19" s="2"/>
      <c r="I19" s="30"/>
      <c r="J19" s="4"/>
      <c r="K19" s="35"/>
      <c r="M19" s="6"/>
      <c r="N19" s="40"/>
      <c r="O19" s="2"/>
      <c r="P19" s="2"/>
      <c r="Q19" s="47">
        <f>(Y2_T2[[#This Row],[Time Worked (Min)]]/60)*Y2_T2[[#This Row],[Hourly Rate ]]</f>
        <v>0</v>
      </c>
      <c r="R19" s="2"/>
      <c r="S19" s="2"/>
      <c r="T19" s="30"/>
      <c r="U19" s="4"/>
      <c r="V19" s="35"/>
      <c r="X19" s="6"/>
      <c r="Y19" s="40"/>
      <c r="Z19" s="2"/>
      <c r="AA19" s="2"/>
      <c r="AB19" s="47">
        <f>(Y2_T3[[#This Row],[Time Worked (Min)]]/60)*Y2_T3[[#This Row],[Hourly Rate ]]</f>
        <v>0</v>
      </c>
      <c r="AC19" s="2"/>
      <c r="AD19" s="2"/>
      <c r="AE19" s="30"/>
      <c r="AF19" s="4"/>
      <c r="AG19" s="35"/>
      <c r="AI19" s="6"/>
      <c r="AJ19" s="40"/>
      <c r="AK19" s="2"/>
      <c r="AL19" s="2"/>
      <c r="AM19" s="47">
        <f>(Y2_T4[[#This Row],[Time Worked (Min)]]/60)*Y2_T4[[#This Row],[Hourly Rate ]]</f>
        <v>0</v>
      </c>
      <c r="AN19" s="2"/>
      <c r="AO19" s="2"/>
      <c r="AP19" s="30"/>
      <c r="AQ19" s="4"/>
    </row>
    <row r="20" spans="2:43" x14ac:dyDescent="0.25">
      <c r="B20" s="6"/>
      <c r="C20" s="40"/>
      <c r="D20" s="2"/>
      <c r="E20" s="2"/>
      <c r="F20" s="47">
        <f>(Y2_T1[[#This Row],[Time Worked (Min)]]/60)*Y2_T1[[#This Row],[Hourly Rate ]]</f>
        <v>0</v>
      </c>
      <c r="G20" s="2"/>
      <c r="H20" s="2"/>
      <c r="I20" s="30"/>
      <c r="J20" s="4"/>
      <c r="K20" s="35"/>
      <c r="M20" s="6"/>
      <c r="N20" s="40"/>
      <c r="O20" s="2"/>
      <c r="P20" s="2"/>
      <c r="Q20" s="47">
        <f>(Y2_T2[[#This Row],[Time Worked (Min)]]/60)*Y2_T2[[#This Row],[Hourly Rate ]]</f>
        <v>0</v>
      </c>
      <c r="R20" s="2"/>
      <c r="S20" s="2"/>
      <c r="T20" s="30"/>
      <c r="U20" s="4"/>
      <c r="V20" s="35"/>
      <c r="X20" s="6"/>
      <c r="Y20" s="40"/>
      <c r="Z20" s="2"/>
      <c r="AA20" s="2"/>
      <c r="AB20" s="47">
        <f>(Y2_T3[[#This Row],[Time Worked (Min)]]/60)*Y2_T3[[#This Row],[Hourly Rate ]]</f>
        <v>0</v>
      </c>
      <c r="AC20" s="2"/>
      <c r="AD20" s="2"/>
      <c r="AE20" s="30"/>
      <c r="AF20" s="4"/>
      <c r="AG20" s="35"/>
      <c r="AI20" s="6"/>
      <c r="AJ20" s="40"/>
      <c r="AK20" s="2"/>
      <c r="AL20" s="2"/>
      <c r="AM20" s="47">
        <f>(Y2_T4[[#This Row],[Time Worked (Min)]]/60)*Y2_T4[[#This Row],[Hourly Rate ]]</f>
        <v>0</v>
      </c>
      <c r="AN20" s="2"/>
      <c r="AO20" s="2"/>
      <c r="AP20" s="30"/>
      <c r="AQ20" s="4"/>
    </row>
    <row r="21" spans="2:43" x14ac:dyDescent="0.25">
      <c r="B21" s="6"/>
      <c r="C21" s="40"/>
      <c r="D21" s="2"/>
      <c r="E21" s="2"/>
      <c r="F21" s="47">
        <f>(Y2_T1[[#This Row],[Time Worked (Min)]]/60)*Y2_T1[[#This Row],[Hourly Rate ]]</f>
        <v>0</v>
      </c>
      <c r="G21" s="2"/>
      <c r="H21" s="2"/>
      <c r="I21" s="30"/>
      <c r="J21" s="4"/>
      <c r="K21" s="35"/>
      <c r="M21" s="6"/>
      <c r="N21" s="40"/>
      <c r="O21" s="2"/>
      <c r="P21" s="2"/>
      <c r="Q21" s="47">
        <f>(Y2_T2[[#This Row],[Time Worked (Min)]]/60)*Y2_T2[[#This Row],[Hourly Rate ]]</f>
        <v>0</v>
      </c>
      <c r="R21" s="2"/>
      <c r="S21" s="2"/>
      <c r="T21" s="30"/>
      <c r="U21" s="4"/>
      <c r="V21" s="35"/>
      <c r="X21" s="6"/>
      <c r="Y21" s="40"/>
      <c r="Z21" s="2"/>
      <c r="AA21" s="2"/>
      <c r="AB21" s="47">
        <f>(Y2_T3[[#This Row],[Time Worked (Min)]]/60)*Y2_T3[[#This Row],[Hourly Rate ]]</f>
        <v>0</v>
      </c>
      <c r="AC21" s="2"/>
      <c r="AD21" s="2"/>
      <c r="AE21" s="30"/>
      <c r="AF21" s="4"/>
      <c r="AG21" s="35"/>
      <c r="AI21" s="6"/>
      <c r="AJ21" s="40"/>
      <c r="AK21" s="2"/>
      <c r="AL21" s="2"/>
      <c r="AM21" s="47">
        <f>(Y2_T4[[#This Row],[Time Worked (Min)]]/60)*Y2_T4[[#This Row],[Hourly Rate ]]</f>
        <v>0</v>
      </c>
      <c r="AN21" s="2"/>
      <c r="AO21" s="2"/>
      <c r="AP21" s="30"/>
      <c r="AQ21" s="4"/>
    </row>
    <row r="22" spans="2:43" x14ac:dyDescent="0.25">
      <c r="B22" s="6"/>
      <c r="C22" s="40"/>
      <c r="D22" s="2"/>
      <c r="E22" s="2"/>
      <c r="F22" s="47">
        <f>(Y2_T1[[#This Row],[Time Worked (Min)]]/60)*Y2_T1[[#This Row],[Hourly Rate ]]</f>
        <v>0</v>
      </c>
      <c r="G22" s="2"/>
      <c r="H22" s="2"/>
      <c r="I22" s="30"/>
      <c r="J22" s="4"/>
      <c r="K22" s="35"/>
      <c r="M22" s="6"/>
      <c r="N22" s="40"/>
      <c r="O22" s="2"/>
      <c r="P22" s="2"/>
      <c r="Q22" s="47">
        <f>(Y2_T2[[#This Row],[Time Worked (Min)]]/60)*Y2_T2[[#This Row],[Hourly Rate ]]</f>
        <v>0</v>
      </c>
      <c r="R22" s="2"/>
      <c r="S22" s="2"/>
      <c r="T22" s="30"/>
      <c r="U22" s="4"/>
      <c r="V22" s="35"/>
      <c r="X22" s="6"/>
      <c r="Y22" s="40"/>
      <c r="Z22" s="2"/>
      <c r="AA22" s="2"/>
      <c r="AB22" s="47">
        <f>(Y2_T3[[#This Row],[Time Worked (Min)]]/60)*Y2_T3[[#This Row],[Hourly Rate ]]</f>
        <v>0</v>
      </c>
      <c r="AC22" s="2"/>
      <c r="AD22" s="2"/>
      <c r="AE22" s="30"/>
      <c r="AF22" s="4"/>
      <c r="AG22" s="35"/>
      <c r="AI22" s="6"/>
      <c r="AJ22" s="40"/>
      <c r="AK22" s="2"/>
      <c r="AL22" s="2"/>
      <c r="AM22" s="47">
        <f>(Y2_T4[[#This Row],[Time Worked (Min)]]/60)*Y2_T4[[#This Row],[Hourly Rate ]]</f>
        <v>0</v>
      </c>
      <c r="AN22" s="2"/>
      <c r="AO22" s="2"/>
      <c r="AP22" s="30"/>
      <c r="AQ22" s="4"/>
    </row>
    <row r="23" spans="2:43" x14ac:dyDescent="0.25">
      <c r="B23" s="6"/>
      <c r="C23" s="40"/>
      <c r="D23" s="2"/>
      <c r="E23" s="2"/>
      <c r="F23" s="47">
        <f>(Y2_T1[[#This Row],[Time Worked (Min)]]/60)*Y2_T1[[#This Row],[Hourly Rate ]]</f>
        <v>0</v>
      </c>
      <c r="G23" s="2"/>
      <c r="H23" s="2"/>
      <c r="I23" s="30"/>
      <c r="J23" s="4"/>
      <c r="K23" s="35"/>
      <c r="M23" s="6"/>
      <c r="N23" s="40"/>
      <c r="O23" s="2"/>
      <c r="P23" s="2"/>
      <c r="Q23" s="47">
        <f>(Y2_T2[[#This Row],[Time Worked (Min)]]/60)*Y2_T2[[#This Row],[Hourly Rate ]]</f>
        <v>0</v>
      </c>
      <c r="R23" s="2"/>
      <c r="S23" s="2"/>
      <c r="T23" s="30"/>
      <c r="U23" s="4"/>
      <c r="V23" s="35"/>
      <c r="X23" s="6"/>
      <c r="Y23" s="40"/>
      <c r="Z23" s="2"/>
      <c r="AA23" s="2"/>
      <c r="AB23" s="47">
        <f>(Y2_T3[[#This Row],[Time Worked (Min)]]/60)*Y2_T3[[#This Row],[Hourly Rate ]]</f>
        <v>0</v>
      </c>
      <c r="AC23" s="2"/>
      <c r="AD23" s="2"/>
      <c r="AE23" s="30"/>
      <c r="AF23" s="4"/>
      <c r="AG23" s="35"/>
      <c r="AI23" s="6"/>
      <c r="AJ23" s="40"/>
      <c r="AK23" s="2"/>
      <c r="AL23" s="2"/>
      <c r="AM23" s="47">
        <f>(Y2_T4[[#This Row],[Time Worked (Min)]]/60)*Y2_T4[[#This Row],[Hourly Rate ]]</f>
        <v>0</v>
      </c>
      <c r="AN23" s="2"/>
      <c r="AO23" s="2"/>
      <c r="AP23" s="30"/>
      <c r="AQ23" s="4"/>
    </row>
    <row r="24" spans="2:43" x14ac:dyDescent="0.25">
      <c r="B24" s="6"/>
      <c r="C24" s="40"/>
      <c r="D24" s="2"/>
      <c r="E24" s="2"/>
      <c r="F24" s="47">
        <f>(Y2_T1[[#This Row],[Time Worked (Min)]]/60)*Y2_T1[[#This Row],[Hourly Rate ]]</f>
        <v>0</v>
      </c>
      <c r="G24" s="2"/>
      <c r="H24" s="2"/>
      <c r="I24" s="30"/>
      <c r="J24" s="4"/>
      <c r="K24" s="35"/>
      <c r="M24" s="6"/>
      <c r="N24" s="40"/>
      <c r="O24" s="2"/>
      <c r="P24" s="2"/>
      <c r="Q24" s="47">
        <f>(Y2_T2[[#This Row],[Time Worked (Min)]]/60)*Y2_T2[[#This Row],[Hourly Rate ]]</f>
        <v>0</v>
      </c>
      <c r="R24" s="2"/>
      <c r="S24" s="2"/>
      <c r="T24" s="30"/>
      <c r="U24" s="4"/>
      <c r="V24" s="35"/>
      <c r="X24" s="6"/>
      <c r="Y24" s="40"/>
      <c r="Z24" s="2"/>
      <c r="AA24" s="2"/>
      <c r="AB24" s="47">
        <f>(Y2_T3[[#This Row],[Time Worked (Min)]]/60)*Y2_T3[[#This Row],[Hourly Rate ]]</f>
        <v>0</v>
      </c>
      <c r="AC24" s="2"/>
      <c r="AD24" s="2"/>
      <c r="AE24" s="30"/>
      <c r="AF24" s="4"/>
      <c r="AG24" s="35"/>
      <c r="AI24" s="6"/>
      <c r="AJ24" s="40"/>
      <c r="AK24" s="2"/>
      <c r="AL24" s="2"/>
      <c r="AM24" s="47">
        <f>(Y2_T4[[#This Row],[Time Worked (Min)]]/60)*Y2_T4[[#This Row],[Hourly Rate ]]</f>
        <v>0</v>
      </c>
      <c r="AN24" s="2"/>
      <c r="AO24" s="2"/>
      <c r="AP24" s="30"/>
      <c r="AQ24" s="4"/>
    </row>
    <row r="25" spans="2:43" x14ac:dyDescent="0.25">
      <c r="B25" s="6"/>
      <c r="C25" s="40"/>
      <c r="D25" s="2"/>
      <c r="E25" s="2"/>
      <c r="F25" s="47">
        <f>(Y2_T1[[#This Row],[Time Worked (Min)]]/60)*Y2_T1[[#This Row],[Hourly Rate ]]</f>
        <v>0</v>
      </c>
      <c r="G25" s="2"/>
      <c r="H25" s="2"/>
      <c r="I25" s="30"/>
      <c r="J25" s="4"/>
      <c r="K25" s="35"/>
      <c r="M25" s="6"/>
      <c r="N25" s="40"/>
      <c r="O25" s="2"/>
      <c r="P25" s="2"/>
      <c r="Q25" s="47">
        <f>(Y2_T2[[#This Row],[Time Worked (Min)]]/60)*Y2_T2[[#This Row],[Hourly Rate ]]</f>
        <v>0</v>
      </c>
      <c r="R25" s="2"/>
      <c r="S25" s="2"/>
      <c r="T25" s="30"/>
      <c r="U25" s="4"/>
      <c r="V25" s="35"/>
      <c r="X25" s="6"/>
      <c r="Y25" s="40"/>
      <c r="Z25" s="2"/>
      <c r="AA25" s="2"/>
      <c r="AB25" s="47">
        <f>(Y2_T3[[#This Row],[Time Worked (Min)]]/60)*Y2_T3[[#This Row],[Hourly Rate ]]</f>
        <v>0</v>
      </c>
      <c r="AC25" s="2"/>
      <c r="AD25" s="2"/>
      <c r="AE25" s="30"/>
      <c r="AF25" s="4"/>
      <c r="AG25" s="35"/>
      <c r="AI25" s="6"/>
      <c r="AJ25" s="40"/>
      <c r="AK25" s="2"/>
      <c r="AL25" s="2"/>
      <c r="AM25" s="47">
        <f>(Y2_T4[[#This Row],[Time Worked (Min)]]/60)*Y2_T4[[#This Row],[Hourly Rate ]]</f>
        <v>0</v>
      </c>
      <c r="AN25" s="2"/>
      <c r="AO25" s="2"/>
      <c r="AP25" s="30"/>
      <c r="AQ25" s="4"/>
    </row>
    <row r="26" spans="2:43" x14ac:dyDescent="0.25">
      <c r="B26" s="6"/>
      <c r="C26" s="40"/>
      <c r="D26" s="2"/>
      <c r="E26" s="2"/>
      <c r="F26" s="47">
        <f>(Y2_T1[[#This Row],[Time Worked (Min)]]/60)*Y2_T1[[#This Row],[Hourly Rate ]]</f>
        <v>0</v>
      </c>
      <c r="G26" s="2"/>
      <c r="H26" s="2"/>
      <c r="I26" s="30"/>
      <c r="J26" s="4"/>
      <c r="K26" s="35"/>
      <c r="M26" s="6"/>
      <c r="N26" s="40"/>
      <c r="O26" s="2"/>
      <c r="P26" s="2"/>
      <c r="Q26" s="47">
        <f>(Y2_T2[[#This Row],[Time Worked (Min)]]/60)*Y2_T2[[#This Row],[Hourly Rate ]]</f>
        <v>0</v>
      </c>
      <c r="R26" s="2"/>
      <c r="S26" s="2"/>
      <c r="T26" s="30"/>
      <c r="U26" s="4"/>
      <c r="V26" s="35"/>
      <c r="X26" s="6"/>
      <c r="Y26" s="40"/>
      <c r="Z26" s="2"/>
      <c r="AA26" s="2"/>
      <c r="AB26" s="47">
        <f>(Y2_T3[[#This Row],[Time Worked (Min)]]/60)*Y2_T3[[#This Row],[Hourly Rate ]]</f>
        <v>0</v>
      </c>
      <c r="AC26" s="2"/>
      <c r="AD26" s="2"/>
      <c r="AE26" s="30"/>
      <c r="AF26" s="4"/>
      <c r="AG26" s="35"/>
      <c r="AI26" s="6"/>
      <c r="AJ26" s="40"/>
      <c r="AK26" s="2"/>
      <c r="AL26" s="2"/>
      <c r="AM26" s="47">
        <f>(Y2_T4[[#This Row],[Time Worked (Min)]]/60)*Y2_T4[[#This Row],[Hourly Rate ]]</f>
        <v>0</v>
      </c>
      <c r="AN26" s="2"/>
      <c r="AO26" s="2"/>
      <c r="AP26" s="30"/>
      <c r="AQ26" s="4"/>
    </row>
    <row r="27" spans="2:43" x14ac:dyDescent="0.25">
      <c r="B27" s="6"/>
      <c r="C27" s="40"/>
      <c r="D27" s="2"/>
      <c r="E27" s="2"/>
      <c r="F27" s="47">
        <f>(Y2_T1[[#This Row],[Time Worked (Min)]]/60)*Y2_T1[[#This Row],[Hourly Rate ]]</f>
        <v>0</v>
      </c>
      <c r="G27" s="2"/>
      <c r="H27" s="2"/>
      <c r="I27" s="30"/>
      <c r="J27" s="4"/>
      <c r="K27" s="35"/>
      <c r="M27" s="6"/>
      <c r="N27" s="40"/>
      <c r="O27" s="2"/>
      <c r="P27" s="2"/>
      <c r="Q27" s="47">
        <f>(Y2_T2[[#This Row],[Time Worked (Min)]]/60)*Y2_T2[[#This Row],[Hourly Rate ]]</f>
        <v>0</v>
      </c>
      <c r="R27" s="2"/>
      <c r="S27" s="2"/>
      <c r="T27" s="30"/>
      <c r="U27" s="4"/>
      <c r="V27" s="35"/>
      <c r="X27" s="6"/>
      <c r="Y27" s="40"/>
      <c r="Z27" s="2"/>
      <c r="AA27" s="2"/>
      <c r="AB27" s="47">
        <f>(Y2_T3[[#This Row],[Time Worked (Min)]]/60)*Y2_T3[[#This Row],[Hourly Rate ]]</f>
        <v>0</v>
      </c>
      <c r="AC27" s="2"/>
      <c r="AD27" s="2"/>
      <c r="AE27" s="30"/>
      <c r="AF27" s="4"/>
      <c r="AG27" s="35"/>
      <c r="AI27" s="6"/>
      <c r="AJ27" s="40"/>
      <c r="AK27" s="2"/>
      <c r="AL27" s="2"/>
      <c r="AM27" s="47">
        <f>(Y2_T4[[#This Row],[Time Worked (Min)]]/60)*Y2_T4[[#This Row],[Hourly Rate ]]</f>
        <v>0</v>
      </c>
      <c r="AN27" s="2"/>
      <c r="AO27" s="2"/>
      <c r="AP27" s="30"/>
      <c r="AQ27" s="4"/>
    </row>
    <row r="28" spans="2:43" x14ac:dyDescent="0.25">
      <c r="B28" s="6"/>
      <c r="C28" s="40"/>
      <c r="D28" s="2"/>
      <c r="E28" s="2"/>
      <c r="F28" s="47">
        <f>(Y2_T1[[#This Row],[Time Worked (Min)]]/60)*Y2_T1[[#This Row],[Hourly Rate ]]</f>
        <v>0</v>
      </c>
      <c r="G28" s="2"/>
      <c r="H28" s="2"/>
      <c r="I28" s="30"/>
      <c r="J28" s="4"/>
      <c r="K28" s="35"/>
      <c r="M28" s="6"/>
      <c r="N28" s="40"/>
      <c r="O28" s="2"/>
      <c r="P28" s="2"/>
      <c r="Q28" s="47">
        <f>(Y2_T2[[#This Row],[Time Worked (Min)]]/60)*Y2_T2[[#This Row],[Hourly Rate ]]</f>
        <v>0</v>
      </c>
      <c r="R28" s="2"/>
      <c r="S28" s="2"/>
      <c r="T28" s="30"/>
      <c r="U28" s="4"/>
      <c r="V28" s="35"/>
      <c r="X28" s="6"/>
      <c r="Y28" s="40"/>
      <c r="Z28" s="2"/>
      <c r="AA28" s="2"/>
      <c r="AB28" s="47">
        <f>(Y2_T3[[#This Row],[Time Worked (Min)]]/60)*Y2_T3[[#This Row],[Hourly Rate ]]</f>
        <v>0</v>
      </c>
      <c r="AC28" s="2"/>
      <c r="AD28" s="2"/>
      <c r="AE28" s="30"/>
      <c r="AF28" s="4"/>
      <c r="AG28" s="35"/>
      <c r="AI28" s="6"/>
      <c r="AJ28" s="40"/>
      <c r="AK28" s="2"/>
      <c r="AL28" s="2"/>
      <c r="AM28" s="47">
        <f>(Y2_T4[[#This Row],[Time Worked (Min)]]/60)*Y2_T4[[#This Row],[Hourly Rate ]]</f>
        <v>0</v>
      </c>
      <c r="AN28" s="2"/>
      <c r="AO28" s="2"/>
      <c r="AP28" s="30"/>
      <c r="AQ28" s="4"/>
    </row>
    <row r="29" spans="2:43" x14ac:dyDescent="0.25">
      <c r="B29" s="6"/>
      <c r="C29" s="40"/>
      <c r="D29" s="2"/>
      <c r="E29" s="2"/>
      <c r="F29" s="47">
        <f>(Y2_T1[[#This Row],[Time Worked (Min)]]/60)*Y2_T1[[#This Row],[Hourly Rate ]]</f>
        <v>0</v>
      </c>
      <c r="G29" s="2"/>
      <c r="H29" s="2"/>
      <c r="I29" s="30"/>
      <c r="J29" s="4"/>
      <c r="K29" s="35"/>
      <c r="M29" s="6"/>
      <c r="N29" s="40"/>
      <c r="O29" s="2"/>
      <c r="P29" s="2"/>
      <c r="Q29" s="47">
        <f>(Y2_T2[[#This Row],[Time Worked (Min)]]/60)*Y2_T2[[#This Row],[Hourly Rate ]]</f>
        <v>0</v>
      </c>
      <c r="R29" s="2"/>
      <c r="S29" s="2"/>
      <c r="T29" s="30"/>
      <c r="U29" s="4"/>
      <c r="V29" s="35"/>
      <c r="X29" s="6"/>
      <c r="Y29" s="40"/>
      <c r="Z29" s="2"/>
      <c r="AA29" s="2"/>
      <c r="AB29" s="47">
        <f>(Y2_T3[[#This Row],[Time Worked (Min)]]/60)*Y2_T3[[#This Row],[Hourly Rate ]]</f>
        <v>0</v>
      </c>
      <c r="AC29" s="2"/>
      <c r="AD29" s="2"/>
      <c r="AE29" s="30"/>
      <c r="AF29" s="4"/>
      <c r="AG29" s="35"/>
      <c r="AI29" s="6"/>
      <c r="AJ29" s="40"/>
      <c r="AK29" s="2"/>
      <c r="AL29" s="2"/>
      <c r="AM29" s="47">
        <f>(Y2_T4[[#This Row],[Time Worked (Min)]]/60)*Y2_T4[[#This Row],[Hourly Rate ]]</f>
        <v>0</v>
      </c>
      <c r="AN29" s="2"/>
      <c r="AO29" s="2"/>
      <c r="AP29" s="30"/>
      <c r="AQ29" s="4"/>
    </row>
    <row r="30" spans="2:43" x14ac:dyDescent="0.25">
      <c r="B30" s="6"/>
      <c r="C30" s="40"/>
      <c r="D30" s="2"/>
      <c r="E30" s="2"/>
      <c r="F30" s="47">
        <f>(Y2_T1[[#This Row],[Time Worked (Min)]]/60)*Y2_T1[[#This Row],[Hourly Rate ]]</f>
        <v>0</v>
      </c>
      <c r="G30" s="2"/>
      <c r="H30" s="2"/>
      <c r="I30" s="30"/>
      <c r="J30" s="4"/>
      <c r="K30" s="35"/>
      <c r="M30" s="6"/>
      <c r="N30" s="40"/>
      <c r="O30" s="2"/>
      <c r="P30" s="2"/>
      <c r="Q30" s="47">
        <f>(Y2_T2[[#This Row],[Time Worked (Min)]]/60)*Y2_T2[[#This Row],[Hourly Rate ]]</f>
        <v>0</v>
      </c>
      <c r="R30" s="2"/>
      <c r="S30" s="2"/>
      <c r="T30" s="30"/>
      <c r="U30" s="4"/>
      <c r="V30" s="35"/>
      <c r="X30" s="6"/>
      <c r="Y30" s="40"/>
      <c r="Z30" s="2"/>
      <c r="AA30" s="2"/>
      <c r="AB30" s="47">
        <f>(Y2_T3[[#This Row],[Time Worked (Min)]]/60)*Y2_T3[[#This Row],[Hourly Rate ]]</f>
        <v>0</v>
      </c>
      <c r="AC30" s="2"/>
      <c r="AD30" s="2"/>
      <c r="AE30" s="30"/>
      <c r="AF30" s="4"/>
      <c r="AG30" s="35"/>
      <c r="AI30" s="6"/>
      <c r="AJ30" s="40"/>
      <c r="AK30" s="2"/>
      <c r="AL30" s="2"/>
      <c r="AM30" s="47">
        <f>(Y2_T4[[#This Row],[Time Worked (Min)]]/60)*Y2_T4[[#This Row],[Hourly Rate ]]</f>
        <v>0</v>
      </c>
      <c r="AN30" s="2"/>
      <c r="AO30" s="2"/>
      <c r="AP30" s="30"/>
      <c r="AQ30" s="4"/>
    </row>
    <row r="31" spans="2:43" x14ac:dyDescent="0.25">
      <c r="B31" s="6"/>
      <c r="C31" s="40"/>
      <c r="D31" s="2"/>
      <c r="E31" s="2"/>
      <c r="F31" s="47">
        <f>(Y2_T1[[#This Row],[Time Worked (Min)]]/60)*Y2_T1[[#This Row],[Hourly Rate ]]</f>
        <v>0</v>
      </c>
      <c r="G31" s="2"/>
      <c r="H31" s="2"/>
      <c r="I31" s="30"/>
      <c r="J31" s="4"/>
      <c r="K31" s="35"/>
      <c r="M31" s="6"/>
      <c r="N31" s="40"/>
      <c r="O31" s="2"/>
      <c r="P31" s="2"/>
      <c r="Q31" s="47">
        <f>(Y2_T2[[#This Row],[Time Worked (Min)]]/60)*Y2_T2[[#This Row],[Hourly Rate ]]</f>
        <v>0</v>
      </c>
      <c r="R31" s="2"/>
      <c r="S31" s="2"/>
      <c r="T31" s="30"/>
      <c r="U31" s="4"/>
      <c r="V31" s="35"/>
      <c r="X31" s="6"/>
      <c r="Y31" s="40"/>
      <c r="Z31" s="2"/>
      <c r="AA31" s="2"/>
      <c r="AB31" s="47">
        <f>(Y2_T3[[#This Row],[Time Worked (Min)]]/60)*Y2_T3[[#This Row],[Hourly Rate ]]</f>
        <v>0</v>
      </c>
      <c r="AC31" s="2"/>
      <c r="AD31" s="2"/>
      <c r="AE31" s="30"/>
      <c r="AF31" s="4"/>
      <c r="AG31" s="35"/>
      <c r="AI31" s="6"/>
      <c r="AJ31" s="40"/>
      <c r="AK31" s="2"/>
      <c r="AL31" s="2"/>
      <c r="AM31" s="47">
        <f>(Y2_T4[[#This Row],[Time Worked (Min)]]/60)*Y2_T4[[#This Row],[Hourly Rate ]]</f>
        <v>0</v>
      </c>
      <c r="AN31" s="2"/>
      <c r="AO31" s="2"/>
      <c r="AP31" s="30"/>
      <c r="AQ31" s="4"/>
    </row>
    <row r="32" spans="2:43" x14ac:dyDescent="0.25">
      <c r="B32" s="6"/>
      <c r="C32" s="40"/>
      <c r="D32" s="2"/>
      <c r="E32" s="2"/>
      <c r="F32" s="47">
        <f>(Y2_T1[[#This Row],[Time Worked (Min)]]/60)*Y2_T1[[#This Row],[Hourly Rate ]]</f>
        <v>0</v>
      </c>
      <c r="G32" s="2"/>
      <c r="H32" s="2"/>
      <c r="I32" s="30"/>
      <c r="J32" s="4"/>
      <c r="K32" s="35"/>
      <c r="M32" s="6"/>
      <c r="N32" s="40"/>
      <c r="O32" s="2"/>
      <c r="P32" s="2"/>
      <c r="Q32" s="47">
        <f>(Y2_T2[[#This Row],[Time Worked (Min)]]/60)*Y2_T2[[#This Row],[Hourly Rate ]]</f>
        <v>0</v>
      </c>
      <c r="R32" s="2"/>
      <c r="S32" s="2"/>
      <c r="T32" s="30"/>
      <c r="U32" s="4"/>
      <c r="V32" s="35"/>
      <c r="X32" s="6"/>
      <c r="Y32" s="40"/>
      <c r="Z32" s="2"/>
      <c r="AA32" s="2"/>
      <c r="AB32" s="47">
        <f>(Y2_T3[[#This Row],[Time Worked (Min)]]/60)*Y2_T3[[#This Row],[Hourly Rate ]]</f>
        <v>0</v>
      </c>
      <c r="AC32" s="2"/>
      <c r="AD32" s="2"/>
      <c r="AE32" s="30"/>
      <c r="AF32" s="4"/>
      <c r="AG32" s="35"/>
      <c r="AI32" s="6"/>
      <c r="AJ32" s="40"/>
      <c r="AK32" s="2"/>
      <c r="AL32" s="2"/>
      <c r="AM32" s="47">
        <f>(Y2_T4[[#This Row],[Time Worked (Min)]]/60)*Y2_T4[[#This Row],[Hourly Rate ]]</f>
        <v>0</v>
      </c>
      <c r="AN32" s="2"/>
      <c r="AO32" s="2"/>
      <c r="AP32" s="30"/>
      <c r="AQ32" s="4"/>
    </row>
    <row r="33" spans="2:43" x14ac:dyDescent="0.25">
      <c r="B33" s="6"/>
      <c r="C33" s="40"/>
      <c r="D33" s="2"/>
      <c r="E33" s="2"/>
      <c r="F33" s="47">
        <f>(Y2_T1[[#This Row],[Time Worked (Min)]]/60)*Y2_T1[[#This Row],[Hourly Rate ]]</f>
        <v>0</v>
      </c>
      <c r="G33" s="2"/>
      <c r="H33" s="2"/>
      <c r="I33" s="30"/>
      <c r="J33" s="4"/>
      <c r="K33" s="35"/>
      <c r="M33" s="6"/>
      <c r="N33" s="40"/>
      <c r="O33" s="2"/>
      <c r="P33" s="2"/>
      <c r="Q33" s="47">
        <f>(Y2_T2[[#This Row],[Time Worked (Min)]]/60)*Y2_T2[[#This Row],[Hourly Rate ]]</f>
        <v>0</v>
      </c>
      <c r="R33" s="2"/>
      <c r="S33" s="2"/>
      <c r="T33" s="30"/>
      <c r="U33" s="4"/>
      <c r="V33" s="35"/>
      <c r="X33" s="6"/>
      <c r="Y33" s="40"/>
      <c r="Z33" s="2"/>
      <c r="AA33" s="2"/>
      <c r="AB33" s="47">
        <f>(Y2_T3[[#This Row],[Time Worked (Min)]]/60)*Y2_T3[[#This Row],[Hourly Rate ]]</f>
        <v>0</v>
      </c>
      <c r="AC33" s="2"/>
      <c r="AD33" s="2"/>
      <c r="AE33" s="30"/>
      <c r="AF33" s="4"/>
      <c r="AG33" s="35"/>
      <c r="AI33" s="6"/>
      <c r="AJ33" s="40"/>
      <c r="AK33" s="2"/>
      <c r="AL33" s="2"/>
      <c r="AM33" s="47">
        <f>(Y2_T4[[#This Row],[Time Worked (Min)]]/60)*Y2_T4[[#This Row],[Hourly Rate ]]</f>
        <v>0</v>
      </c>
      <c r="AN33" s="2"/>
      <c r="AO33" s="2"/>
      <c r="AP33" s="30"/>
      <c r="AQ33" s="4"/>
    </row>
    <row r="34" spans="2:43" x14ac:dyDescent="0.25">
      <c r="B34" s="6"/>
      <c r="C34" s="40"/>
      <c r="D34" s="2"/>
      <c r="E34" s="2"/>
      <c r="F34" s="47">
        <f>(Y2_T1[[#This Row],[Time Worked (Min)]]/60)*Y2_T1[[#This Row],[Hourly Rate ]]</f>
        <v>0</v>
      </c>
      <c r="G34" s="2"/>
      <c r="H34" s="2"/>
      <c r="I34" s="30"/>
      <c r="J34" s="4"/>
      <c r="K34" s="35"/>
      <c r="M34" s="6"/>
      <c r="N34" s="40"/>
      <c r="O34" s="2"/>
      <c r="P34" s="2"/>
      <c r="Q34" s="47">
        <f>(Y2_T2[[#This Row],[Time Worked (Min)]]/60)*Y2_T2[[#This Row],[Hourly Rate ]]</f>
        <v>0</v>
      </c>
      <c r="R34" s="2"/>
      <c r="S34" s="2"/>
      <c r="T34" s="30"/>
      <c r="U34" s="4"/>
      <c r="V34" s="35"/>
      <c r="X34" s="6"/>
      <c r="Y34" s="40"/>
      <c r="Z34" s="2"/>
      <c r="AA34" s="2"/>
      <c r="AB34" s="47">
        <f>(Y2_T3[[#This Row],[Time Worked (Min)]]/60)*Y2_T3[[#This Row],[Hourly Rate ]]</f>
        <v>0</v>
      </c>
      <c r="AC34" s="2"/>
      <c r="AD34" s="2"/>
      <c r="AE34" s="30"/>
      <c r="AF34" s="4"/>
      <c r="AG34" s="35"/>
      <c r="AI34" s="6"/>
      <c r="AJ34" s="40"/>
      <c r="AK34" s="2"/>
      <c r="AL34" s="2"/>
      <c r="AM34" s="47">
        <f>(Y2_T4[[#This Row],[Time Worked (Min)]]/60)*Y2_T4[[#This Row],[Hourly Rate ]]</f>
        <v>0</v>
      </c>
      <c r="AN34" s="2"/>
      <c r="AO34" s="2"/>
      <c r="AP34" s="30"/>
      <c r="AQ34" s="4"/>
    </row>
    <row r="35" spans="2:43" x14ac:dyDescent="0.25">
      <c r="B35" s="6"/>
      <c r="C35" s="40"/>
      <c r="D35" s="2"/>
      <c r="E35" s="2"/>
      <c r="F35" s="47">
        <f>(Y2_T1[[#This Row],[Time Worked (Min)]]/60)*Y2_T1[[#This Row],[Hourly Rate ]]</f>
        <v>0</v>
      </c>
      <c r="G35" s="2"/>
      <c r="H35" s="2"/>
      <c r="I35" s="30"/>
      <c r="J35" s="4"/>
      <c r="K35" s="35"/>
      <c r="M35" s="6"/>
      <c r="N35" s="40"/>
      <c r="O35" s="2"/>
      <c r="P35" s="2"/>
      <c r="Q35" s="47">
        <f>(Y2_T2[[#This Row],[Time Worked (Min)]]/60)*Y2_T2[[#This Row],[Hourly Rate ]]</f>
        <v>0</v>
      </c>
      <c r="R35" s="2"/>
      <c r="S35" s="2"/>
      <c r="T35" s="30"/>
      <c r="U35" s="4"/>
      <c r="V35" s="35"/>
      <c r="X35" s="6"/>
      <c r="Y35" s="40"/>
      <c r="Z35" s="2"/>
      <c r="AA35" s="2"/>
      <c r="AB35" s="47">
        <f>(Y2_T3[[#This Row],[Time Worked (Min)]]/60)*Y2_T3[[#This Row],[Hourly Rate ]]</f>
        <v>0</v>
      </c>
      <c r="AC35" s="2"/>
      <c r="AD35" s="2"/>
      <c r="AE35" s="30"/>
      <c r="AF35" s="4"/>
      <c r="AG35" s="35"/>
      <c r="AI35" s="6"/>
      <c r="AJ35" s="40"/>
      <c r="AK35" s="2"/>
      <c r="AL35" s="2"/>
      <c r="AM35" s="47">
        <f>(Y2_T4[[#This Row],[Time Worked (Min)]]/60)*Y2_T4[[#This Row],[Hourly Rate ]]</f>
        <v>0</v>
      </c>
      <c r="AN35" s="2"/>
      <c r="AO35" s="2"/>
      <c r="AP35" s="30"/>
      <c r="AQ35" s="4"/>
    </row>
    <row r="36" spans="2:43" x14ac:dyDescent="0.25">
      <c r="B36" s="6"/>
      <c r="C36" s="40"/>
      <c r="D36" s="2"/>
      <c r="E36" s="2"/>
      <c r="F36" s="47">
        <f>(Y2_T1[[#This Row],[Time Worked (Min)]]/60)*Y2_T1[[#This Row],[Hourly Rate ]]</f>
        <v>0</v>
      </c>
      <c r="G36" s="2"/>
      <c r="H36" s="2"/>
      <c r="I36" s="30"/>
      <c r="J36" s="4"/>
      <c r="K36" s="35"/>
      <c r="M36" s="6"/>
      <c r="N36" s="40"/>
      <c r="O36" s="2"/>
      <c r="P36" s="2"/>
      <c r="Q36" s="47">
        <f>(Y2_T2[[#This Row],[Time Worked (Min)]]/60)*Y2_T2[[#This Row],[Hourly Rate ]]</f>
        <v>0</v>
      </c>
      <c r="R36" s="2"/>
      <c r="S36" s="2"/>
      <c r="T36" s="30"/>
      <c r="U36" s="4"/>
      <c r="V36" s="35"/>
      <c r="X36" s="6"/>
      <c r="Y36" s="40"/>
      <c r="Z36" s="2"/>
      <c r="AA36" s="2"/>
      <c r="AB36" s="47">
        <f>(Y2_T3[[#This Row],[Time Worked (Min)]]/60)*Y2_T3[[#This Row],[Hourly Rate ]]</f>
        <v>0</v>
      </c>
      <c r="AC36" s="2"/>
      <c r="AD36" s="2"/>
      <c r="AE36" s="30"/>
      <c r="AF36" s="4"/>
      <c r="AG36" s="35"/>
      <c r="AI36" s="6"/>
      <c r="AJ36" s="40"/>
      <c r="AK36" s="2"/>
      <c r="AL36" s="2"/>
      <c r="AM36" s="47">
        <f>(Y2_T4[[#This Row],[Time Worked (Min)]]/60)*Y2_T4[[#This Row],[Hourly Rate ]]</f>
        <v>0</v>
      </c>
      <c r="AN36" s="2"/>
      <c r="AO36" s="2"/>
      <c r="AP36" s="30"/>
      <c r="AQ36" s="4"/>
    </row>
    <row r="37" spans="2:43" x14ac:dyDescent="0.25">
      <c r="B37" s="6"/>
      <c r="C37" s="40"/>
      <c r="D37" s="2"/>
      <c r="E37" s="2"/>
      <c r="F37" s="47">
        <f>(Y2_T1[[#This Row],[Time Worked (Min)]]/60)*Y2_T1[[#This Row],[Hourly Rate ]]</f>
        <v>0</v>
      </c>
      <c r="G37" s="2"/>
      <c r="H37" s="2"/>
      <c r="I37" s="30"/>
      <c r="J37" s="4"/>
      <c r="K37" s="35"/>
      <c r="M37" s="6"/>
      <c r="N37" s="40"/>
      <c r="O37" s="2"/>
      <c r="P37" s="2"/>
      <c r="Q37" s="47">
        <f>(Y2_T2[[#This Row],[Time Worked (Min)]]/60)*Y2_T2[[#This Row],[Hourly Rate ]]</f>
        <v>0</v>
      </c>
      <c r="R37" s="2"/>
      <c r="S37" s="2"/>
      <c r="T37" s="30"/>
      <c r="U37" s="4"/>
      <c r="V37" s="35"/>
      <c r="X37" s="6"/>
      <c r="Y37" s="40"/>
      <c r="Z37" s="2"/>
      <c r="AA37" s="2"/>
      <c r="AB37" s="47">
        <f>(Y2_T3[[#This Row],[Time Worked (Min)]]/60)*Y2_T3[[#This Row],[Hourly Rate ]]</f>
        <v>0</v>
      </c>
      <c r="AC37" s="2"/>
      <c r="AD37" s="2"/>
      <c r="AE37" s="30"/>
      <c r="AF37" s="4"/>
      <c r="AG37" s="35"/>
      <c r="AI37" s="6"/>
      <c r="AJ37" s="40"/>
      <c r="AK37" s="2"/>
      <c r="AL37" s="2"/>
      <c r="AM37" s="47">
        <f>(Y2_T4[[#This Row],[Time Worked (Min)]]/60)*Y2_T4[[#This Row],[Hourly Rate ]]</f>
        <v>0</v>
      </c>
      <c r="AN37" s="2"/>
      <c r="AO37" s="2"/>
      <c r="AP37" s="30"/>
      <c r="AQ37" s="4"/>
    </row>
    <row r="38" spans="2:43" x14ac:dyDescent="0.25">
      <c r="B38" s="6"/>
      <c r="C38" s="40"/>
      <c r="D38" s="2"/>
      <c r="E38" s="2"/>
      <c r="F38" s="47">
        <f>(Y2_T1[[#This Row],[Time Worked (Min)]]/60)*Y2_T1[[#This Row],[Hourly Rate ]]</f>
        <v>0</v>
      </c>
      <c r="G38" s="2"/>
      <c r="H38" s="2"/>
      <c r="I38" s="30"/>
      <c r="J38" s="4"/>
      <c r="K38" s="35"/>
      <c r="M38" s="6"/>
      <c r="N38" s="40"/>
      <c r="O38" s="2"/>
      <c r="P38" s="2"/>
      <c r="Q38" s="47">
        <f>(Y2_T2[[#This Row],[Time Worked (Min)]]/60)*Y2_T2[[#This Row],[Hourly Rate ]]</f>
        <v>0</v>
      </c>
      <c r="R38" s="2"/>
      <c r="S38" s="2"/>
      <c r="T38" s="30"/>
      <c r="U38" s="4"/>
      <c r="V38" s="35"/>
      <c r="X38" s="6"/>
      <c r="Y38" s="40"/>
      <c r="Z38" s="2"/>
      <c r="AA38" s="2"/>
      <c r="AB38" s="47">
        <f>(Y2_T3[[#This Row],[Time Worked (Min)]]/60)*Y2_T3[[#This Row],[Hourly Rate ]]</f>
        <v>0</v>
      </c>
      <c r="AC38" s="2"/>
      <c r="AD38" s="2"/>
      <c r="AE38" s="30"/>
      <c r="AF38" s="4"/>
      <c r="AG38" s="35"/>
      <c r="AI38" s="6"/>
      <c r="AJ38" s="40"/>
      <c r="AK38" s="2"/>
      <c r="AL38" s="2"/>
      <c r="AM38" s="47">
        <f>(Y2_T4[[#This Row],[Time Worked (Min)]]/60)*Y2_T4[[#This Row],[Hourly Rate ]]</f>
        <v>0</v>
      </c>
      <c r="AN38" s="2"/>
      <c r="AO38" s="2"/>
      <c r="AP38" s="30"/>
      <c r="AQ38" s="4"/>
    </row>
    <row r="39" spans="2:43" x14ac:dyDescent="0.25">
      <c r="B39" s="6"/>
      <c r="C39" s="40"/>
      <c r="D39" s="2"/>
      <c r="E39" s="2"/>
      <c r="F39" s="47">
        <f>(Y2_T1[[#This Row],[Time Worked (Min)]]/60)*Y2_T1[[#This Row],[Hourly Rate ]]</f>
        <v>0</v>
      </c>
      <c r="G39" s="2"/>
      <c r="H39" s="2"/>
      <c r="I39" s="30"/>
      <c r="J39" s="4"/>
      <c r="K39" s="35"/>
      <c r="M39" s="6"/>
      <c r="N39" s="40"/>
      <c r="O39" s="2"/>
      <c r="P39" s="2"/>
      <c r="Q39" s="47">
        <f>(Y2_T2[[#This Row],[Time Worked (Min)]]/60)*Y2_T2[[#This Row],[Hourly Rate ]]</f>
        <v>0</v>
      </c>
      <c r="R39" s="2"/>
      <c r="S39" s="2"/>
      <c r="T39" s="30"/>
      <c r="U39" s="4"/>
      <c r="V39" s="35"/>
      <c r="X39" s="6"/>
      <c r="Y39" s="40"/>
      <c r="Z39" s="2"/>
      <c r="AA39" s="2"/>
      <c r="AB39" s="47">
        <f>(Y2_T3[[#This Row],[Time Worked (Min)]]/60)*Y2_T3[[#This Row],[Hourly Rate ]]</f>
        <v>0</v>
      </c>
      <c r="AC39" s="2"/>
      <c r="AD39" s="2"/>
      <c r="AE39" s="30"/>
      <c r="AF39" s="4"/>
      <c r="AG39" s="35"/>
      <c r="AI39" s="6"/>
      <c r="AJ39" s="40"/>
      <c r="AK39" s="2"/>
      <c r="AL39" s="2"/>
      <c r="AM39" s="47">
        <f>(Y2_T4[[#This Row],[Time Worked (Min)]]/60)*Y2_T4[[#This Row],[Hourly Rate ]]</f>
        <v>0</v>
      </c>
      <c r="AN39" s="2"/>
      <c r="AO39" s="2"/>
      <c r="AP39" s="30"/>
      <c r="AQ39" s="4"/>
    </row>
    <row r="40" spans="2:43" x14ac:dyDescent="0.25">
      <c r="B40" s="6"/>
      <c r="C40" s="40"/>
      <c r="D40" s="2"/>
      <c r="E40" s="2"/>
      <c r="F40" s="47">
        <f>(Y2_T1[[#This Row],[Time Worked (Min)]]/60)*Y2_T1[[#This Row],[Hourly Rate ]]</f>
        <v>0</v>
      </c>
      <c r="G40" s="2"/>
      <c r="H40" s="2"/>
      <c r="I40" s="30"/>
      <c r="J40" s="4"/>
      <c r="K40" s="35"/>
      <c r="M40" s="6"/>
      <c r="N40" s="40"/>
      <c r="O40" s="2"/>
      <c r="P40" s="2"/>
      <c r="Q40" s="47">
        <f>(Y2_T2[[#This Row],[Time Worked (Min)]]/60)*Y2_T2[[#This Row],[Hourly Rate ]]</f>
        <v>0</v>
      </c>
      <c r="R40" s="2"/>
      <c r="S40" s="2"/>
      <c r="T40" s="30"/>
      <c r="U40" s="4"/>
      <c r="V40" s="35"/>
      <c r="X40" s="6"/>
      <c r="Y40" s="40"/>
      <c r="Z40" s="2"/>
      <c r="AA40" s="2"/>
      <c r="AB40" s="47">
        <f>(Y2_T3[[#This Row],[Time Worked (Min)]]/60)*Y2_T3[[#This Row],[Hourly Rate ]]</f>
        <v>0</v>
      </c>
      <c r="AC40" s="2"/>
      <c r="AD40" s="2"/>
      <c r="AE40" s="30"/>
      <c r="AF40" s="4"/>
      <c r="AG40" s="35"/>
      <c r="AI40" s="6"/>
      <c r="AJ40" s="40"/>
      <c r="AK40" s="2"/>
      <c r="AL40" s="2"/>
      <c r="AM40" s="47">
        <f>(Y2_T4[[#This Row],[Time Worked (Min)]]/60)*Y2_T4[[#This Row],[Hourly Rate ]]</f>
        <v>0</v>
      </c>
      <c r="AN40" s="2"/>
      <c r="AO40" s="2"/>
      <c r="AP40" s="30"/>
      <c r="AQ40" s="4"/>
    </row>
    <row r="41" spans="2:43" x14ac:dyDescent="0.25">
      <c r="B41" s="6"/>
      <c r="C41" s="40"/>
      <c r="D41" s="2"/>
      <c r="E41" s="2"/>
      <c r="F41" s="47">
        <f>(Y2_T1[[#This Row],[Time Worked (Min)]]/60)*Y2_T1[[#This Row],[Hourly Rate ]]</f>
        <v>0</v>
      </c>
      <c r="G41" s="2"/>
      <c r="H41" s="2"/>
      <c r="I41" s="30"/>
      <c r="J41" s="4"/>
      <c r="K41" s="35"/>
      <c r="M41" s="6"/>
      <c r="N41" s="40"/>
      <c r="O41" s="2"/>
      <c r="P41" s="2"/>
      <c r="Q41" s="47">
        <f>(Y2_T2[[#This Row],[Time Worked (Min)]]/60)*Y2_T2[[#This Row],[Hourly Rate ]]</f>
        <v>0</v>
      </c>
      <c r="R41" s="2"/>
      <c r="S41" s="2"/>
      <c r="T41" s="30"/>
      <c r="U41" s="4"/>
      <c r="V41" s="35"/>
      <c r="X41" s="6"/>
      <c r="Y41" s="40"/>
      <c r="Z41" s="2"/>
      <c r="AA41" s="2"/>
      <c r="AB41" s="47">
        <f>(Y2_T3[[#This Row],[Time Worked (Min)]]/60)*Y2_T3[[#This Row],[Hourly Rate ]]</f>
        <v>0</v>
      </c>
      <c r="AC41" s="2"/>
      <c r="AD41" s="2"/>
      <c r="AE41" s="30"/>
      <c r="AF41" s="4"/>
      <c r="AG41" s="35"/>
      <c r="AI41" s="6"/>
      <c r="AJ41" s="40"/>
      <c r="AK41" s="2"/>
      <c r="AL41" s="2"/>
      <c r="AM41" s="47">
        <f>(Y2_T4[[#This Row],[Time Worked (Min)]]/60)*Y2_T4[[#This Row],[Hourly Rate ]]</f>
        <v>0</v>
      </c>
      <c r="AN41" s="2"/>
      <c r="AO41" s="2"/>
      <c r="AP41" s="30"/>
      <c r="AQ41" s="4"/>
    </row>
    <row r="42" spans="2:43" x14ac:dyDescent="0.25">
      <c r="B42" s="6"/>
      <c r="C42" s="40"/>
      <c r="D42" s="2"/>
      <c r="E42" s="2"/>
      <c r="F42" s="47">
        <f>(Y2_T1[[#This Row],[Time Worked (Min)]]/60)*Y2_T1[[#This Row],[Hourly Rate ]]</f>
        <v>0</v>
      </c>
      <c r="G42" s="2"/>
      <c r="H42" s="2"/>
      <c r="I42" s="30"/>
      <c r="J42" s="4"/>
      <c r="K42" s="35"/>
      <c r="M42" s="6"/>
      <c r="N42" s="40"/>
      <c r="O42" s="2"/>
      <c r="P42" s="2"/>
      <c r="Q42" s="47">
        <f>(Y2_T2[[#This Row],[Time Worked (Min)]]/60)*Y2_T2[[#This Row],[Hourly Rate ]]</f>
        <v>0</v>
      </c>
      <c r="R42" s="2"/>
      <c r="S42" s="2"/>
      <c r="T42" s="30"/>
      <c r="U42" s="4"/>
      <c r="V42" s="35"/>
      <c r="X42" s="6"/>
      <c r="Y42" s="40"/>
      <c r="Z42" s="2"/>
      <c r="AA42" s="2"/>
      <c r="AB42" s="47">
        <f>(Y2_T3[[#This Row],[Time Worked (Min)]]/60)*Y2_T3[[#This Row],[Hourly Rate ]]</f>
        <v>0</v>
      </c>
      <c r="AC42" s="2"/>
      <c r="AD42" s="2"/>
      <c r="AE42" s="30"/>
      <c r="AF42" s="4"/>
      <c r="AG42" s="35"/>
      <c r="AI42" s="6"/>
      <c r="AJ42" s="40"/>
      <c r="AK42" s="2"/>
      <c r="AL42" s="2"/>
      <c r="AM42" s="47">
        <f>(Y2_T4[[#This Row],[Time Worked (Min)]]/60)*Y2_T4[[#This Row],[Hourly Rate ]]</f>
        <v>0</v>
      </c>
      <c r="AN42" s="2"/>
      <c r="AO42" s="2"/>
      <c r="AP42" s="30"/>
      <c r="AQ42" s="4"/>
    </row>
    <row r="43" spans="2:43" x14ac:dyDescent="0.25">
      <c r="B43" s="6"/>
      <c r="C43" s="40"/>
      <c r="D43" s="2"/>
      <c r="E43" s="2"/>
      <c r="F43" s="47">
        <f>(Y2_T1[[#This Row],[Time Worked (Min)]]/60)*Y2_T1[[#This Row],[Hourly Rate ]]</f>
        <v>0</v>
      </c>
      <c r="G43" s="2"/>
      <c r="H43" s="2"/>
      <c r="I43" s="30"/>
      <c r="J43" s="4"/>
      <c r="K43" s="35"/>
      <c r="M43" s="6"/>
      <c r="N43" s="40"/>
      <c r="O43" s="2"/>
      <c r="P43" s="2"/>
      <c r="Q43" s="47">
        <f>(Y2_T2[[#This Row],[Time Worked (Min)]]/60)*Y2_T2[[#This Row],[Hourly Rate ]]</f>
        <v>0</v>
      </c>
      <c r="R43" s="2"/>
      <c r="S43" s="2"/>
      <c r="T43" s="30"/>
      <c r="U43" s="4"/>
      <c r="V43" s="35"/>
      <c r="X43" s="6"/>
      <c r="Y43" s="40"/>
      <c r="Z43" s="2"/>
      <c r="AA43" s="2"/>
      <c r="AB43" s="47">
        <f>(Y2_T3[[#This Row],[Time Worked (Min)]]/60)*Y2_T3[[#This Row],[Hourly Rate ]]</f>
        <v>0</v>
      </c>
      <c r="AC43" s="2"/>
      <c r="AD43" s="2"/>
      <c r="AE43" s="30"/>
      <c r="AF43" s="4"/>
      <c r="AG43" s="35"/>
      <c r="AI43" s="6"/>
      <c r="AJ43" s="40"/>
      <c r="AK43" s="2"/>
      <c r="AL43" s="2"/>
      <c r="AM43" s="47">
        <f>(Y2_T4[[#This Row],[Time Worked (Min)]]/60)*Y2_T4[[#This Row],[Hourly Rate ]]</f>
        <v>0</v>
      </c>
      <c r="AN43" s="2"/>
      <c r="AO43" s="2"/>
      <c r="AP43" s="30"/>
      <c r="AQ43" s="4"/>
    </row>
    <row r="44" spans="2:43" x14ac:dyDescent="0.25">
      <c r="B44" s="6"/>
      <c r="C44" s="40"/>
      <c r="D44" s="2"/>
      <c r="E44" s="2"/>
      <c r="F44" s="47">
        <f>(Y2_T1[[#This Row],[Time Worked (Min)]]/60)*Y2_T1[[#This Row],[Hourly Rate ]]</f>
        <v>0</v>
      </c>
      <c r="G44" s="2"/>
      <c r="H44" s="2"/>
      <c r="I44" s="30"/>
      <c r="J44" s="4"/>
      <c r="K44" s="35"/>
      <c r="M44" s="6"/>
      <c r="N44" s="40"/>
      <c r="O44" s="2"/>
      <c r="P44" s="2"/>
      <c r="Q44" s="47">
        <f>(Y2_T2[[#This Row],[Time Worked (Min)]]/60)*Y2_T2[[#This Row],[Hourly Rate ]]</f>
        <v>0</v>
      </c>
      <c r="R44" s="2"/>
      <c r="S44" s="2"/>
      <c r="T44" s="30"/>
      <c r="U44" s="4"/>
      <c r="V44" s="35"/>
      <c r="X44" s="6"/>
      <c r="Y44" s="40"/>
      <c r="Z44" s="2"/>
      <c r="AA44" s="2"/>
      <c r="AB44" s="47">
        <f>(Y2_T3[[#This Row],[Time Worked (Min)]]/60)*Y2_T3[[#This Row],[Hourly Rate ]]</f>
        <v>0</v>
      </c>
      <c r="AC44" s="2"/>
      <c r="AD44" s="2"/>
      <c r="AE44" s="30"/>
      <c r="AF44" s="4"/>
      <c r="AG44" s="35"/>
      <c r="AI44" s="6"/>
      <c r="AJ44" s="40"/>
      <c r="AK44" s="2"/>
      <c r="AL44" s="2"/>
      <c r="AM44" s="47">
        <f>(Y2_T4[[#This Row],[Time Worked (Min)]]/60)*Y2_T4[[#This Row],[Hourly Rate ]]</f>
        <v>0</v>
      </c>
      <c r="AN44" s="2"/>
      <c r="AO44" s="2"/>
      <c r="AP44" s="30"/>
      <c r="AQ44" s="4"/>
    </row>
    <row r="45" spans="2:43" x14ac:dyDescent="0.25">
      <c r="B45" s="6"/>
      <c r="C45" s="40"/>
      <c r="D45" s="2"/>
      <c r="E45" s="2"/>
      <c r="F45" s="47">
        <f>(Y2_T1[[#This Row],[Time Worked (Min)]]/60)*Y2_T1[[#This Row],[Hourly Rate ]]</f>
        <v>0</v>
      </c>
      <c r="G45" s="2"/>
      <c r="H45" s="2"/>
      <c r="I45" s="30"/>
      <c r="J45" s="4"/>
      <c r="K45" s="35"/>
      <c r="M45" s="6"/>
      <c r="N45" s="40"/>
      <c r="O45" s="2"/>
      <c r="P45" s="2"/>
      <c r="Q45" s="47">
        <f>(Y2_T2[[#This Row],[Time Worked (Min)]]/60)*Y2_T2[[#This Row],[Hourly Rate ]]</f>
        <v>0</v>
      </c>
      <c r="R45" s="2"/>
      <c r="S45" s="2"/>
      <c r="T45" s="30"/>
      <c r="U45" s="4"/>
      <c r="V45" s="35"/>
      <c r="X45" s="6"/>
      <c r="Y45" s="40"/>
      <c r="Z45" s="2"/>
      <c r="AA45" s="2"/>
      <c r="AB45" s="47">
        <f>(Y2_T3[[#This Row],[Time Worked (Min)]]/60)*Y2_T3[[#This Row],[Hourly Rate ]]</f>
        <v>0</v>
      </c>
      <c r="AC45" s="2"/>
      <c r="AD45" s="2"/>
      <c r="AE45" s="30"/>
      <c r="AF45" s="4"/>
      <c r="AG45" s="35"/>
      <c r="AI45" s="6"/>
      <c r="AJ45" s="40"/>
      <c r="AK45" s="2"/>
      <c r="AL45" s="2"/>
      <c r="AM45" s="47">
        <f>(Y2_T4[[#This Row],[Time Worked (Min)]]/60)*Y2_T4[[#This Row],[Hourly Rate ]]</f>
        <v>0</v>
      </c>
      <c r="AN45" s="2"/>
      <c r="AO45" s="2"/>
      <c r="AP45" s="30"/>
      <c r="AQ45" s="4"/>
    </row>
    <row r="46" spans="2:43" x14ac:dyDescent="0.25">
      <c r="B46" s="6"/>
      <c r="C46" s="40"/>
      <c r="D46" s="2"/>
      <c r="E46" s="2"/>
      <c r="F46" s="47">
        <f>(Y2_T1[[#This Row],[Time Worked (Min)]]/60)*Y2_T1[[#This Row],[Hourly Rate ]]</f>
        <v>0</v>
      </c>
      <c r="G46" s="2"/>
      <c r="H46" s="2"/>
      <c r="I46" s="30"/>
      <c r="J46" s="4"/>
      <c r="K46" s="35"/>
      <c r="M46" s="6"/>
      <c r="N46" s="40"/>
      <c r="O46" s="2"/>
      <c r="P46" s="2"/>
      <c r="Q46" s="47">
        <f>(Y2_T2[[#This Row],[Time Worked (Min)]]/60)*Y2_T2[[#This Row],[Hourly Rate ]]</f>
        <v>0</v>
      </c>
      <c r="R46" s="2"/>
      <c r="S46" s="2"/>
      <c r="T46" s="30"/>
      <c r="U46" s="4"/>
      <c r="V46" s="35"/>
      <c r="X46" s="6"/>
      <c r="Y46" s="40"/>
      <c r="Z46" s="2"/>
      <c r="AA46" s="2"/>
      <c r="AB46" s="47">
        <f>(Y2_T3[[#This Row],[Time Worked (Min)]]/60)*Y2_T3[[#This Row],[Hourly Rate ]]</f>
        <v>0</v>
      </c>
      <c r="AC46" s="2"/>
      <c r="AD46" s="2"/>
      <c r="AE46" s="30"/>
      <c r="AF46" s="4"/>
      <c r="AG46" s="35"/>
      <c r="AI46" s="6"/>
      <c r="AJ46" s="40"/>
      <c r="AK46" s="2"/>
      <c r="AL46" s="2"/>
      <c r="AM46" s="47">
        <f>(Y2_T4[[#This Row],[Time Worked (Min)]]/60)*Y2_T4[[#This Row],[Hourly Rate ]]</f>
        <v>0</v>
      </c>
      <c r="AN46" s="2"/>
      <c r="AO46" s="2"/>
      <c r="AP46" s="30"/>
      <c r="AQ46" s="4"/>
    </row>
    <row r="47" spans="2:43" x14ac:dyDescent="0.25">
      <c r="B47" s="6"/>
      <c r="C47" s="40"/>
      <c r="D47" s="2"/>
      <c r="E47" s="2"/>
      <c r="F47" s="47">
        <f>(Y2_T1[[#This Row],[Time Worked (Min)]]/60)*Y2_T1[[#This Row],[Hourly Rate ]]</f>
        <v>0</v>
      </c>
      <c r="G47" s="2"/>
      <c r="H47" s="2"/>
      <c r="I47" s="30"/>
      <c r="J47" s="4"/>
      <c r="K47" s="35"/>
      <c r="M47" s="6"/>
      <c r="N47" s="40"/>
      <c r="O47" s="2"/>
      <c r="P47" s="2"/>
      <c r="Q47" s="47">
        <f>(Y2_T2[[#This Row],[Time Worked (Min)]]/60)*Y2_T2[[#This Row],[Hourly Rate ]]</f>
        <v>0</v>
      </c>
      <c r="R47" s="2"/>
      <c r="S47" s="2"/>
      <c r="T47" s="30"/>
      <c r="U47" s="4"/>
      <c r="V47" s="35"/>
      <c r="X47" s="6"/>
      <c r="Y47" s="40"/>
      <c r="Z47" s="2"/>
      <c r="AA47" s="2"/>
      <c r="AB47" s="47">
        <f>(Y2_T3[[#This Row],[Time Worked (Min)]]/60)*Y2_T3[[#This Row],[Hourly Rate ]]</f>
        <v>0</v>
      </c>
      <c r="AC47" s="2"/>
      <c r="AD47" s="2"/>
      <c r="AE47" s="30"/>
      <c r="AF47" s="4"/>
      <c r="AG47" s="35"/>
      <c r="AI47" s="6"/>
      <c r="AJ47" s="40"/>
      <c r="AK47" s="2"/>
      <c r="AL47" s="2"/>
      <c r="AM47" s="47">
        <f>(Y2_T4[[#This Row],[Time Worked (Min)]]/60)*Y2_T4[[#This Row],[Hourly Rate ]]</f>
        <v>0</v>
      </c>
      <c r="AN47" s="2"/>
      <c r="AO47" s="2"/>
      <c r="AP47" s="30"/>
      <c r="AQ47" s="4"/>
    </row>
    <row r="48" spans="2:43" x14ac:dyDescent="0.25">
      <c r="B48" s="6"/>
      <c r="C48" s="40"/>
      <c r="D48" s="2"/>
      <c r="E48" s="2"/>
      <c r="F48" s="47">
        <f>(Y2_T1[[#This Row],[Time Worked (Min)]]/60)*Y2_T1[[#This Row],[Hourly Rate ]]</f>
        <v>0</v>
      </c>
      <c r="G48" s="2"/>
      <c r="H48" s="2"/>
      <c r="I48" s="30"/>
      <c r="J48" s="4"/>
      <c r="K48" s="35"/>
      <c r="M48" s="6"/>
      <c r="N48" s="40"/>
      <c r="O48" s="2"/>
      <c r="P48" s="2"/>
      <c r="Q48" s="47">
        <f>(Y2_T2[[#This Row],[Time Worked (Min)]]/60)*Y2_T2[[#This Row],[Hourly Rate ]]</f>
        <v>0</v>
      </c>
      <c r="R48" s="2"/>
      <c r="S48" s="2"/>
      <c r="T48" s="30"/>
      <c r="U48" s="4"/>
      <c r="V48" s="35"/>
      <c r="X48" s="6"/>
      <c r="Y48" s="40"/>
      <c r="Z48" s="2"/>
      <c r="AA48" s="2"/>
      <c r="AB48" s="47">
        <f>(Y2_T3[[#This Row],[Time Worked (Min)]]/60)*Y2_T3[[#This Row],[Hourly Rate ]]</f>
        <v>0</v>
      </c>
      <c r="AC48" s="2"/>
      <c r="AD48" s="2"/>
      <c r="AE48" s="30"/>
      <c r="AF48" s="4"/>
      <c r="AG48" s="35"/>
      <c r="AI48" s="6"/>
      <c r="AJ48" s="40"/>
      <c r="AK48" s="2"/>
      <c r="AL48" s="2"/>
      <c r="AM48" s="47">
        <f>(Y2_T4[[#This Row],[Time Worked (Min)]]/60)*Y2_T4[[#This Row],[Hourly Rate ]]</f>
        <v>0</v>
      </c>
      <c r="AN48" s="2"/>
      <c r="AO48" s="2"/>
      <c r="AP48" s="30"/>
      <c r="AQ48" s="4"/>
    </row>
    <row r="49" spans="2:43" x14ac:dyDescent="0.25">
      <c r="B49" s="6"/>
      <c r="C49" s="40"/>
      <c r="D49" s="2"/>
      <c r="E49" s="2"/>
      <c r="F49" s="47">
        <f>(Y2_T1[[#This Row],[Time Worked (Min)]]/60)*Y2_T1[[#This Row],[Hourly Rate ]]</f>
        <v>0</v>
      </c>
      <c r="G49" s="2"/>
      <c r="H49" s="2"/>
      <c r="I49" s="30"/>
      <c r="J49" s="4"/>
      <c r="K49" s="35"/>
      <c r="M49" s="6"/>
      <c r="N49" s="40"/>
      <c r="O49" s="2"/>
      <c r="P49" s="2"/>
      <c r="Q49" s="47">
        <f>(Y2_T2[[#This Row],[Time Worked (Min)]]/60)*Y2_T2[[#This Row],[Hourly Rate ]]</f>
        <v>0</v>
      </c>
      <c r="R49" s="2"/>
      <c r="S49" s="2"/>
      <c r="T49" s="30"/>
      <c r="U49" s="4"/>
      <c r="V49" s="35"/>
      <c r="X49" s="6"/>
      <c r="Y49" s="40"/>
      <c r="Z49" s="2"/>
      <c r="AA49" s="2"/>
      <c r="AB49" s="47">
        <f>(Y2_T3[[#This Row],[Time Worked (Min)]]/60)*Y2_T3[[#This Row],[Hourly Rate ]]</f>
        <v>0</v>
      </c>
      <c r="AC49" s="2"/>
      <c r="AD49" s="2"/>
      <c r="AE49" s="30"/>
      <c r="AF49" s="4"/>
      <c r="AG49" s="35"/>
      <c r="AI49" s="6"/>
      <c r="AJ49" s="40"/>
      <c r="AK49" s="2"/>
      <c r="AL49" s="2"/>
      <c r="AM49" s="47">
        <f>(Y2_T4[[#This Row],[Time Worked (Min)]]/60)*Y2_T4[[#This Row],[Hourly Rate ]]</f>
        <v>0</v>
      </c>
      <c r="AN49" s="2"/>
      <c r="AO49" s="2"/>
      <c r="AP49" s="30"/>
      <c r="AQ49" s="4"/>
    </row>
    <row r="50" spans="2:43" x14ac:dyDescent="0.25">
      <c r="B50" s="6"/>
      <c r="C50" s="40"/>
      <c r="D50" s="2"/>
      <c r="E50" s="2"/>
      <c r="F50" s="47">
        <f>(Y2_T1[[#This Row],[Time Worked (Min)]]/60)*Y2_T1[[#This Row],[Hourly Rate ]]</f>
        <v>0</v>
      </c>
      <c r="G50" s="2"/>
      <c r="H50" s="2"/>
      <c r="I50" s="30"/>
      <c r="J50" s="4"/>
      <c r="K50" s="35"/>
      <c r="M50" s="6"/>
      <c r="N50" s="40"/>
      <c r="O50" s="2"/>
      <c r="P50" s="2"/>
      <c r="Q50" s="47">
        <f>(Y2_T2[[#This Row],[Time Worked (Min)]]/60)*Y2_T2[[#This Row],[Hourly Rate ]]</f>
        <v>0</v>
      </c>
      <c r="R50" s="2"/>
      <c r="S50" s="2"/>
      <c r="T50" s="30"/>
      <c r="U50" s="4"/>
      <c r="V50" s="35"/>
      <c r="X50" s="6"/>
      <c r="Y50" s="40"/>
      <c r="Z50" s="2"/>
      <c r="AA50" s="2"/>
      <c r="AB50" s="47">
        <f>(Y2_T3[[#This Row],[Time Worked (Min)]]/60)*Y2_T3[[#This Row],[Hourly Rate ]]</f>
        <v>0</v>
      </c>
      <c r="AC50" s="2"/>
      <c r="AD50" s="2"/>
      <c r="AE50" s="30"/>
      <c r="AF50" s="4"/>
      <c r="AG50" s="35"/>
      <c r="AI50" s="6"/>
      <c r="AJ50" s="40"/>
      <c r="AK50" s="2"/>
      <c r="AL50" s="2"/>
      <c r="AM50" s="47">
        <f>(Y2_T4[[#This Row],[Time Worked (Min)]]/60)*Y2_T4[[#This Row],[Hourly Rate ]]</f>
        <v>0</v>
      </c>
      <c r="AN50" s="2"/>
      <c r="AO50" s="2"/>
      <c r="AP50" s="30"/>
      <c r="AQ50" s="4"/>
    </row>
    <row r="51" spans="2:43" x14ac:dyDescent="0.25">
      <c r="B51" s="6"/>
      <c r="C51" s="40"/>
      <c r="D51" s="2"/>
      <c r="E51" s="2"/>
      <c r="F51" s="47">
        <f>(Y2_T1[[#This Row],[Time Worked (Min)]]/60)*Y2_T1[[#This Row],[Hourly Rate ]]</f>
        <v>0</v>
      </c>
      <c r="G51" s="2"/>
      <c r="H51" s="2"/>
      <c r="I51" s="30"/>
      <c r="J51" s="4"/>
      <c r="K51" s="35"/>
      <c r="M51" s="6"/>
      <c r="N51" s="40"/>
      <c r="O51" s="2"/>
      <c r="P51" s="2"/>
      <c r="Q51" s="47">
        <f>(Y2_T2[[#This Row],[Time Worked (Min)]]/60)*Y2_T2[[#This Row],[Hourly Rate ]]</f>
        <v>0</v>
      </c>
      <c r="R51" s="2"/>
      <c r="S51" s="2"/>
      <c r="T51" s="30"/>
      <c r="U51" s="4"/>
      <c r="V51" s="35"/>
      <c r="X51" s="6"/>
      <c r="Y51" s="40"/>
      <c r="Z51" s="2"/>
      <c r="AA51" s="2"/>
      <c r="AB51" s="47">
        <f>(Y2_T3[[#This Row],[Time Worked (Min)]]/60)*Y2_T3[[#This Row],[Hourly Rate ]]</f>
        <v>0</v>
      </c>
      <c r="AC51" s="2"/>
      <c r="AD51" s="2"/>
      <c r="AE51" s="30"/>
      <c r="AF51" s="4"/>
      <c r="AG51" s="35"/>
      <c r="AI51" s="6"/>
      <c r="AJ51" s="40"/>
      <c r="AK51" s="2"/>
      <c r="AL51" s="2"/>
      <c r="AM51" s="47">
        <f>(Y2_T4[[#This Row],[Time Worked (Min)]]/60)*Y2_T4[[#This Row],[Hourly Rate ]]</f>
        <v>0</v>
      </c>
      <c r="AN51" s="2"/>
      <c r="AO51" s="2"/>
      <c r="AP51" s="30"/>
      <c r="AQ51" s="4"/>
    </row>
    <row r="52" spans="2:43" x14ac:dyDescent="0.25">
      <c r="B52" s="6"/>
      <c r="C52" s="40"/>
      <c r="D52" s="2"/>
      <c r="E52" s="2"/>
      <c r="F52" s="47">
        <f>(Y2_T1[[#This Row],[Time Worked (Min)]]/60)*Y2_T1[[#This Row],[Hourly Rate ]]</f>
        <v>0</v>
      </c>
      <c r="G52" s="2"/>
      <c r="H52" s="2"/>
      <c r="I52" s="30"/>
      <c r="J52" s="4"/>
      <c r="K52" s="35"/>
      <c r="M52" s="6"/>
      <c r="N52" s="40"/>
      <c r="O52" s="2"/>
      <c r="P52" s="2"/>
      <c r="Q52" s="47">
        <f>(Y2_T2[[#This Row],[Time Worked (Min)]]/60)*Y2_T2[[#This Row],[Hourly Rate ]]</f>
        <v>0</v>
      </c>
      <c r="R52" s="2"/>
      <c r="S52" s="2"/>
      <c r="T52" s="30"/>
      <c r="U52" s="4"/>
      <c r="V52" s="35"/>
      <c r="X52" s="6"/>
      <c r="Y52" s="40"/>
      <c r="Z52" s="2"/>
      <c r="AA52" s="2"/>
      <c r="AB52" s="47">
        <f>(Y2_T3[[#This Row],[Time Worked (Min)]]/60)*Y2_T3[[#This Row],[Hourly Rate ]]</f>
        <v>0</v>
      </c>
      <c r="AC52" s="2"/>
      <c r="AD52" s="2"/>
      <c r="AE52" s="30"/>
      <c r="AF52" s="4"/>
      <c r="AG52" s="35"/>
      <c r="AI52" s="6"/>
      <c r="AJ52" s="40"/>
      <c r="AK52" s="2"/>
      <c r="AL52" s="2"/>
      <c r="AM52" s="47">
        <f>(Y2_T4[[#This Row],[Time Worked (Min)]]/60)*Y2_T4[[#This Row],[Hourly Rate ]]</f>
        <v>0</v>
      </c>
      <c r="AN52" s="2"/>
      <c r="AO52" s="2"/>
      <c r="AP52" s="30"/>
      <c r="AQ52" s="4"/>
    </row>
    <row r="53" spans="2:43" x14ac:dyDescent="0.25">
      <c r="B53" s="6"/>
      <c r="C53" s="40"/>
      <c r="D53" s="2"/>
      <c r="E53" s="2"/>
      <c r="F53" s="47">
        <f>(Y2_T1[[#This Row],[Time Worked (Min)]]/60)*Y2_T1[[#This Row],[Hourly Rate ]]</f>
        <v>0</v>
      </c>
      <c r="G53" s="2"/>
      <c r="H53" s="2"/>
      <c r="I53" s="30"/>
      <c r="J53" s="4"/>
      <c r="K53" s="35"/>
      <c r="M53" s="6"/>
      <c r="N53" s="40"/>
      <c r="O53" s="2"/>
      <c r="P53" s="2"/>
      <c r="Q53" s="47">
        <f>(Y2_T2[[#This Row],[Time Worked (Min)]]/60)*Y2_T2[[#This Row],[Hourly Rate ]]</f>
        <v>0</v>
      </c>
      <c r="R53" s="2"/>
      <c r="S53" s="2"/>
      <c r="T53" s="30"/>
      <c r="U53" s="4"/>
      <c r="V53" s="35"/>
      <c r="X53" s="6"/>
      <c r="Y53" s="40"/>
      <c r="Z53" s="2"/>
      <c r="AA53" s="2"/>
      <c r="AB53" s="47">
        <f>(Y2_T3[[#This Row],[Time Worked (Min)]]/60)*Y2_T3[[#This Row],[Hourly Rate ]]</f>
        <v>0</v>
      </c>
      <c r="AC53" s="2"/>
      <c r="AD53" s="2"/>
      <c r="AE53" s="30"/>
      <c r="AF53" s="4"/>
      <c r="AG53" s="35"/>
      <c r="AI53" s="6"/>
      <c r="AJ53" s="40"/>
      <c r="AK53" s="2"/>
      <c r="AL53" s="2"/>
      <c r="AM53" s="47">
        <f>(Y2_T4[[#This Row],[Time Worked (Min)]]/60)*Y2_T4[[#This Row],[Hourly Rate ]]</f>
        <v>0</v>
      </c>
      <c r="AN53" s="2"/>
      <c r="AO53" s="2"/>
      <c r="AP53" s="30"/>
      <c r="AQ53" s="4"/>
    </row>
    <row r="54" spans="2:43" x14ac:dyDescent="0.25">
      <c r="B54" s="6"/>
      <c r="C54" s="40"/>
      <c r="D54" s="2"/>
      <c r="E54" s="2"/>
      <c r="F54" s="47">
        <f>(Y2_T1[[#This Row],[Time Worked (Min)]]/60)*Y2_T1[[#This Row],[Hourly Rate ]]</f>
        <v>0</v>
      </c>
      <c r="G54" s="2"/>
      <c r="H54" s="2"/>
      <c r="I54" s="30"/>
      <c r="J54" s="4"/>
      <c r="K54" s="35"/>
      <c r="M54" s="6"/>
      <c r="N54" s="40"/>
      <c r="O54" s="2"/>
      <c r="P54" s="2"/>
      <c r="Q54" s="47">
        <f>(Y2_T2[[#This Row],[Time Worked (Min)]]/60)*Y2_T2[[#This Row],[Hourly Rate ]]</f>
        <v>0</v>
      </c>
      <c r="R54" s="2"/>
      <c r="S54" s="2"/>
      <c r="T54" s="30"/>
      <c r="U54" s="4"/>
      <c r="V54" s="35"/>
      <c r="X54" s="6"/>
      <c r="Y54" s="40"/>
      <c r="Z54" s="2"/>
      <c r="AA54" s="2"/>
      <c r="AB54" s="47">
        <f>(Y2_T3[[#This Row],[Time Worked (Min)]]/60)*Y2_T3[[#This Row],[Hourly Rate ]]</f>
        <v>0</v>
      </c>
      <c r="AC54" s="2"/>
      <c r="AD54" s="2"/>
      <c r="AE54" s="30"/>
      <c r="AF54" s="4"/>
      <c r="AG54" s="35"/>
      <c r="AI54" s="6"/>
      <c r="AJ54" s="40"/>
      <c r="AK54" s="2"/>
      <c r="AL54" s="2"/>
      <c r="AM54" s="47">
        <f>(Y2_T4[[#This Row],[Time Worked (Min)]]/60)*Y2_T4[[#This Row],[Hourly Rate ]]</f>
        <v>0</v>
      </c>
      <c r="AN54" s="2"/>
      <c r="AO54" s="2"/>
      <c r="AP54" s="30"/>
      <c r="AQ54" s="4"/>
    </row>
    <row r="55" spans="2:43" x14ac:dyDescent="0.25">
      <c r="B55" s="6"/>
      <c r="C55" s="40"/>
      <c r="D55" s="2"/>
      <c r="E55" s="2"/>
      <c r="F55" s="47">
        <f>(Y2_T1[[#This Row],[Time Worked (Min)]]/60)*Y2_T1[[#This Row],[Hourly Rate ]]</f>
        <v>0</v>
      </c>
      <c r="G55" s="2"/>
      <c r="H55" s="2"/>
      <c r="I55" s="30"/>
      <c r="J55" s="4"/>
      <c r="K55" s="35"/>
      <c r="M55" s="6"/>
      <c r="N55" s="40"/>
      <c r="O55" s="2"/>
      <c r="P55" s="2"/>
      <c r="Q55" s="47">
        <f>(Y2_T2[[#This Row],[Time Worked (Min)]]/60)*Y2_T2[[#This Row],[Hourly Rate ]]</f>
        <v>0</v>
      </c>
      <c r="R55" s="2"/>
      <c r="S55" s="2"/>
      <c r="T55" s="30"/>
      <c r="U55" s="4"/>
      <c r="V55" s="35"/>
      <c r="X55" s="6"/>
      <c r="Y55" s="40"/>
      <c r="Z55" s="2"/>
      <c r="AA55" s="2"/>
      <c r="AB55" s="47">
        <f>(Y2_T3[[#This Row],[Time Worked (Min)]]/60)*Y2_T3[[#This Row],[Hourly Rate ]]</f>
        <v>0</v>
      </c>
      <c r="AC55" s="2"/>
      <c r="AD55" s="2"/>
      <c r="AE55" s="30"/>
      <c r="AF55" s="4"/>
      <c r="AG55" s="35"/>
      <c r="AI55" s="6"/>
      <c r="AJ55" s="40"/>
      <c r="AK55" s="2"/>
      <c r="AL55" s="2"/>
      <c r="AM55" s="47">
        <f>(Y2_T4[[#This Row],[Time Worked (Min)]]/60)*Y2_T4[[#This Row],[Hourly Rate ]]</f>
        <v>0</v>
      </c>
      <c r="AN55" s="2"/>
      <c r="AO55" s="2"/>
      <c r="AP55" s="30"/>
      <c r="AQ55" s="4"/>
    </row>
    <row r="56" spans="2:43" x14ac:dyDescent="0.25">
      <c r="B56" s="6"/>
      <c r="C56" s="40"/>
      <c r="D56" s="2"/>
      <c r="E56" s="2"/>
      <c r="F56" s="47">
        <f>(Y2_T1[[#This Row],[Time Worked (Min)]]/60)*Y2_T1[[#This Row],[Hourly Rate ]]</f>
        <v>0</v>
      </c>
      <c r="G56" s="2"/>
      <c r="H56" s="2"/>
      <c r="I56" s="30"/>
      <c r="J56" s="4"/>
      <c r="K56" s="35"/>
      <c r="M56" s="6"/>
      <c r="N56" s="40"/>
      <c r="O56" s="2"/>
      <c r="P56" s="2"/>
      <c r="Q56" s="47">
        <f>(Y2_T2[[#This Row],[Time Worked (Min)]]/60)*Y2_T2[[#This Row],[Hourly Rate ]]</f>
        <v>0</v>
      </c>
      <c r="R56" s="2"/>
      <c r="S56" s="2"/>
      <c r="T56" s="30"/>
      <c r="U56" s="4"/>
      <c r="V56" s="35"/>
      <c r="X56" s="6"/>
      <c r="Y56" s="40"/>
      <c r="Z56" s="2"/>
      <c r="AA56" s="2"/>
      <c r="AB56" s="47">
        <f>(Y2_T3[[#This Row],[Time Worked (Min)]]/60)*Y2_T3[[#This Row],[Hourly Rate ]]</f>
        <v>0</v>
      </c>
      <c r="AC56" s="2"/>
      <c r="AD56" s="2"/>
      <c r="AE56" s="30"/>
      <c r="AF56" s="4"/>
      <c r="AG56" s="35"/>
      <c r="AI56" s="6"/>
      <c r="AJ56" s="40"/>
      <c r="AK56" s="2"/>
      <c r="AL56" s="2"/>
      <c r="AM56" s="47">
        <f>(Y2_T4[[#This Row],[Time Worked (Min)]]/60)*Y2_T4[[#This Row],[Hourly Rate ]]</f>
        <v>0</v>
      </c>
      <c r="AN56" s="2"/>
      <c r="AO56" s="2"/>
      <c r="AP56" s="30"/>
      <c r="AQ56" s="4"/>
    </row>
    <row r="57" spans="2:43" x14ac:dyDescent="0.25">
      <c r="B57" s="6"/>
      <c r="C57" s="40"/>
      <c r="D57" s="2"/>
      <c r="E57" s="2"/>
      <c r="F57" s="47">
        <f>(Y2_T1[[#This Row],[Time Worked (Min)]]/60)*Y2_T1[[#This Row],[Hourly Rate ]]</f>
        <v>0</v>
      </c>
      <c r="G57" s="2"/>
      <c r="H57" s="2"/>
      <c r="I57" s="30"/>
      <c r="J57" s="4"/>
      <c r="K57" s="35"/>
      <c r="M57" s="6"/>
      <c r="N57" s="40"/>
      <c r="O57" s="2"/>
      <c r="P57" s="2"/>
      <c r="Q57" s="47">
        <f>(Y2_T2[[#This Row],[Time Worked (Min)]]/60)*Y2_T2[[#This Row],[Hourly Rate ]]</f>
        <v>0</v>
      </c>
      <c r="R57" s="2"/>
      <c r="S57" s="2"/>
      <c r="T57" s="30"/>
      <c r="U57" s="4"/>
      <c r="V57" s="35"/>
      <c r="X57" s="6"/>
      <c r="Y57" s="40"/>
      <c r="Z57" s="2"/>
      <c r="AA57" s="2"/>
      <c r="AB57" s="47">
        <f>(Y2_T3[[#This Row],[Time Worked (Min)]]/60)*Y2_T3[[#This Row],[Hourly Rate ]]</f>
        <v>0</v>
      </c>
      <c r="AC57" s="2"/>
      <c r="AD57" s="2"/>
      <c r="AE57" s="30"/>
      <c r="AF57" s="4"/>
      <c r="AG57" s="35"/>
      <c r="AI57" s="6"/>
      <c r="AJ57" s="40"/>
      <c r="AK57" s="2"/>
      <c r="AL57" s="2"/>
      <c r="AM57" s="47">
        <f>(Y2_T4[[#This Row],[Time Worked (Min)]]/60)*Y2_T4[[#This Row],[Hourly Rate ]]</f>
        <v>0</v>
      </c>
      <c r="AN57" s="2"/>
      <c r="AO57" s="2"/>
      <c r="AP57" s="30"/>
      <c r="AQ57" s="4"/>
    </row>
    <row r="58" spans="2:43" x14ac:dyDescent="0.25">
      <c r="B58" s="6"/>
      <c r="C58" s="40"/>
      <c r="D58" s="2"/>
      <c r="E58" s="2"/>
      <c r="F58" s="47">
        <f>(Y2_T1[[#This Row],[Time Worked (Min)]]/60)*Y2_T1[[#This Row],[Hourly Rate ]]</f>
        <v>0</v>
      </c>
      <c r="G58" s="2"/>
      <c r="H58" s="2"/>
      <c r="I58" s="30"/>
      <c r="J58" s="4"/>
      <c r="K58" s="35"/>
      <c r="M58" s="6"/>
      <c r="N58" s="40"/>
      <c r="O58" s="2"/>
      <c r="P58" s="2"/>
      <c r="Q58" s="47">
        <f>(Y2_T2[[#This Row],[Time Worked (Min)]]/60)*Y2_T2[[#This Row],[Hourly Rate ]]</f>
        <v>0</v>
      </c>
      <c r="R58" s="2"/>
      <c r="S58" s="2"/>
      <c r="T58" s="30"/>
      <c r="U58" s="4"/>
      <c r="V58" s="35"/>
      <c r="X58" s="6"/>
      <c r="Y58" s="40"/>
      <c r="Z58" s="2"/>
      <c r="AA58" s="2"/>
      <c r="AB58" s="47">
        <f>(Y2_T3[[#This Row],[Time Worked (Min)]]/60)*Y2_T3[[#This Row],[Hourly Rate ]]</f>
        <v>0</v>
      </c>
      <c r="AC58" s="2"/>
      <c r="AD58" s="2"/>
      <c r="AE58" s="30"/>
      <c r="AF58" s="4"/>
      <c r="AG58" s="35"/>
      <c r="AI58" s="6"/>
      <c r="AJ58" s="40"/>
      <c r="AK58" s="2"/>
      <c r="AL58" s="2"/>
      <c r="AM58" s="47">
        <f>(Y2_T4[[#This Row],[Time Worked (Min)]]/60)*Y2_T4[[#This Row],[Hourly Rate ]]</f>
        <v>0</v>
      </c>
      <c r="AN58" s="2"/>
      <c r="AO58" s="2"/>
      <c r="AP58" s="30"/>
      <c r="AQ58" s="4"/>
    </row>
    <row r="59" spans="2:43" x14ac:dyDescent="0.25">
      <c r="B59" s="6"/>
      <c r="C59" s="40"/>
      <c r="D59" s="2"/>
      <c r="E59" s="2"/>
      <c r="F59" s="47">
        <f>(Y2_T1[[#This Row],[Time Worked (Min)]]/60)*Y2_T1[[#This Row],[Hourly Rate ]]</f>
        <v>0</v>
      </c>
      <c r="G59" s="2"/>
      <c r="H59" s="2"/>
      <c r="I59" s="30"/>
      <c r="J59" s="4"/>
      <c r="K59" s="35"/>
      <c r="M59" s="6"/>
      <c r="N59" s="40"/>
      <c r="O59" s="2"/>
      <c r="P59" s="2"/>
      <c r="Q59" s="47">
        <f>(Y2_T2[[#This Row],[Time Worked (Min)]]/60)*Y2_T2[[#This Row],[Hourly Rate ]]</f>
        <v>0</v>
      </c>
      <c r="R59" s="2"/>
      <c r="S59" s="2"/>
      <c r="T59" s="30"/>
      <c r="U59" s="4"/>
      <c r="V59" s="35"/>
      <c r="X59" s="6"/>
      <c r="Y59" s="40"/>
      <c r="Z59" s="2"/>
      <c r="AA59" s="2"/>
      <c r="AB59" s="47">
        <f>(Y2_T3[[#This Row],[Time Worked (Min)]]/60)*Y2_T3[[#This Row],[Hourly Rate ]]</f>
        <v>0</v>
      </c>
      <c r="AC59" s="2"/>
      <c r="AD59" s="2"/>
      <c r="AE59" s="30"/>
      <c r="AF59" s="4"/>
      <c r="AG59" s="35"/>
      <c r="AI59" s="6"/>
      <c r="AJ59" s="40"/>
      <c r="AK59" s="2"/>
      <c r="AL59" s="2"/>
      <c r="AM59" s="47">
        <f>(Y2_T4[[#This Row],[Time Worked (Min)]]/60)*Y2_T4[[#This Row],[Hourly Rate ]]</f>
        <v>0</v>
      </c>
      <c r="AN59" s="2"/>
      <c r="AO59" s="2"/>
      <c r="AP59" s="30"/>
      <c r="AQ59" s="4"/>
    </row>
    <row r="60" spans="2:43" x14ac:dyDescent="0.25">
      <c r="B60" s="6"/>
      <c r="C60" s="40"/>
      <c r="D60" s="2"/>
      <c r="E60" s="2"/>
      <c r="F60" s="47">
        <f>(Y2_T1[[#This Row],[Time Worked (Min)]]/60)*Y2_T1[[#This Row],[Hourly Rate ]]</f>
        <v>0</v>
      </c>
      <c r="G60" s="2"/>
      <c r="H60" s="2"/>
      <c r="I60" s="30"/>
      <c r="J60" s="4"/>
      <c r="K60" s="35"/>
      <c r="M60" s="6"/>
      <c r="N60" s="40"/>
      <c r="O60" s="2"/>
      <c r="P60" s="2"/>
      <c r="Q60" s="47">
        <f>(Y2_T2[[#This Row],[Time Worked (Min)]]/60)*Y2_T2[[#This Row],[Hourly Rate ]]</f>
        <v>0</v>
      </c>
      <c r="R60" s="2"/>
      <c r="S60" s="2"/>
      <c r="T60" s="30"/>
      <c r="U60" s="4"/>
      <c r="V60" s="35"/>
      <c r="X60" s="6"/>
      <c r="Y60" s="40"/>
      <c r="Z60" s="2"/>
      <c r="AA60" s="2"/>
      <c r="AB60" s="47">
        <f>(Y2_T3[[#This Row],[Time Worked (Min)]]/60)*Y2_T3[[#This Row],[Hourly Rate ]]</f>
        <v>0</v>
      </c>
      <c r="AC60" s="2"/>
      <c r="AD60" s="2"/>
      <c r="AE60" s="30"/>
      <c r="AF60" s="4"/>
      <c r="AG60" s="35"/>
      <c r="AI60" s="6"/>
      <c r="AJ60" s="40"/>
      <c r="AK60" s="2"/>
      <c r="AL60" s="2"/>
      <c r="AM60" s="47">
        <f>(Y2_T4[[#This Row],[Time Worked (Min)]]/60)*Y2_T4[[#This Row],[Hourly Rate ]]</f>
        <v>0</v>
      </c>
      <c r="AN60" s="2"/>
      <c r="AO60" s="2"/>
      <c r="AP60" s="30"/>
      <c r="AQ60" s="4"/>
    </row>
    <row r="61" spans="2:43" x14ac:dyDescent="0.25">
      <c r="B61" s="6"/>
      <c r="C61" s="40"/>
      <c r="D61" s="2"/>
      <c r="E61" s="2"/>
      <c r="F61" s="47">
        <f>(Y2_T1[[#This Row],[Time Worked (Min)]]/60)*Y2_T1[[#This Row],[Hourly Rate ]]</f>
        <v>0</v>
      </c>
      <c r="G61" s="2"/>
      <c r="H61" s="2"/>
      <c r="I61" s="30"/>
      <c r="J61" s="4"/>
      <c r="K61" s="35"/>
      <c r="M61" s="6"/>
      <c r="N61" s="40"/>
      <c r="O61" s="2"/>
      <c r="P61" s="2"/>
      <c r="Q61" s="47">
        <f>(Y2_T2[[#This Row],[Time Worked (Min)]]/60)*Y2_T2[[#This Row],[Hourly Rate ]]</f>
        <v>0</v>
      </c>
      <c r="R61" s="2"/>
      <c r="S61" s="2"/>
      <c r="T61" s="30"/>
      <c r="U61" s="4"/>
      <c r="V61" s="35"/>
      <c r="X61" s="6"/>
      <c r="Y61" s="40"/>
      <c r="Z61" s="2"/>
      <c r="AA61" s="2"/>
      <c r="AB61" s="47">
        <f>(Y2_T3[[#This Row],[Time Worked (Min)]]/60)*Y2_T3[[#This Row],[Hourly Rate ]]</f>
        <v>0</v>
      </c>
      <c r="AC61" s="2"/>
      <c r="AD61" s="2"/>
      <c r="AE61" s="30"/>
      <c r="AF61" s="4"/>
      <c r="AG61" s="35"/>
      <c r="AI61" s="6"/>
      <c r="AJ61" s="40"/>
      <c r="AK61" s="2"/>
      <c r="AL61" s="2"/>
      <c r="AM61" s="47">
        <f>(Y2_T4[[#This Row],[Time Worked (Min)]]/60)*Y2_T4[[#This Row],[Hourly Rate ]]</f>
        <v>0</v>
      </c>
      <c r="AN61" s="2"/>
      <c r="AO61" s="2"/>
      <c r="AP61" s="30"/>
      <c r="AQ61" s="4"/>
    </row>
    <row r="62" spans="2:43" x14ac:dyDescent="0.25">
      <c r="B62" s="6"/>
      <c r="C62" s="40"/>
      <c r="D62" s="2"/>
      <c r="E62" s="2"/>
      <c r="F62" s="47">
        <f>(Y2_T1[[#This Row],[Time Worked (Min)]]/60)*Y2_T1[[#This Row],[Hourly Rate ]]</f>
        <v>0</v>
      </c>
      <c r="G62" s="2"/>
      <c r="H62" s="2"/>
      <c r="I62" s="30"/>
      <c r="J62" s="4"/>
      <c r="K62" s="35"/>
      <c r="M62" s="6"/>
      <c r="N62" s="40"/>
      <c r="O62" s="2"/>
      <c r="P62" s="2"/>
      <c r="Q62" s="47">
        <f>(Y2_T2[[#This Row],[Time Worked (Min)]]/60)*Y2_T2[[#This Row],[Hourly Rate ]]</f>
        <v>0</v>
      </c>
      <c r="R62" s="2"/>
      <c r="S62" s="2"/>
      <c r="T62" s="30"/>
      <c r="U62" s="4"/>
      <c r="V62" s="35"/>
      <c r="X62" s="6"/>
      <c r="Y62" s="40"/>
      <c r="Z62" s="2"/>
      <c r="AA62" s="2"/>
      <c r="AB62" s="47">
        <f>(Y2_T3[[#This Row],[Time Worked (Min)]]/60)*Y2_T3[[#This Row],[Hourly Rate ]]</f>
        <v>0</v>
      </c>
      <c r="AC62" s="2"/>
      <c r="AD62" s="2"/>
      <c r="AE62" s="30"/>
      <c r="AF62" s="4"/>
      <c r="AG62" s="35"/>
      <c r="AI62" s="6"/>
      <c r="AJ62" s="40"/>
      <c r="AK62" s="2"/>
      <c r="AL62" s="2"/>
      <c r="AM62" s="47">
        <f>(Y2_T4[[#This Row],[Time Worked (Min)]]/60)*Y2_T4[[#This Row],[Hourly Rate ]]</f>
        <v>0</v>
      </c>
      <c r="AN62" s="2"/>
      <c r="AO62" s="2"/>
      <c r="AP62" s="30"/>
      <c r="AQ62" s="4"/>
    </row>
    <row r="63" spans="2:43" x14ac:dyDescent="0.25">
      <c r="B63" s="6"/>
      <c r="C63" s="40"/>
      <c r="D63" s="2"/>
      <c r="E63" s="2"/>
      <c r="F63" s="47">
        <f>(Y2_T1[[#This Row],[Time Worked (Min)]]/60)*Y2_T1[[#This Row],[Hourly Rate ]]</f>
        <v>0</v>
      </c>
      <c r="G63" s="2"/>
      <c r="H63" s="2"/>
      <c r="I63" s="30"/>
      <c r="J63" s="4"/>
      <c r="K63" s="35"/>
      <c r="M63" s="6"/>
      <c r="N63" s="40"/>
      <c r="O63" s="2"/>
      <c r="P63" s="2"/>
      <c r="Q63" s="47">
        <f>(Y2_T2[[#This Row],[Time Worked (Min)]]/60)*Y2_T2[[#This Row],[Hourly Rate ]]</f>
        <v>0</v>
      </c>
      <c r="R63" s="2"/>
      <c r="S63" s="2"/>
      <c r="T63" s="30"/>
      <c r="U63" s="4"/>
      <c r="V63" s="35"/>
      <c r="X63" s="6"/>
      <c r="Y63" s="40"/>
      <c r="Z63" s="2"/>
      <c r="AA63" s="2"/>
      <c r="AB63" s="47">
        <f>(Y2_T3[[#This Row],[Time Worked (Min)]]/60)*Y2_T3[[#This Row],[Hourly Rate ]]</f>
        <v>0</v>
      </c>
      <c r="AC63" s="2"/>
      <c r="AD63" s="2"/>
      <c r="AE63" s="30"/>
      <c r="AF63" s="4"/>
      <c r="AG63" s="35"/>
      <c r="AI63" s="6"/>
      <c r="AJ63" s="40"/>
      <c r="AK63" s="2"/>
      <c r="AL63" s="2"/>
      <c r="AM63" s="47">
        <f>(Y2_T4[[#This Row],[Time Worked (Min)]]/60)*Y2_T4[[#This Row],[Hourly Rate ]]</f>
        <v>0</v>
      </c>
      <c r="AN63" s="2"/>
      <c r="AO63" s="2"/>
      <c r="AP63" s="30"/>
      <c r="AQ63" s="4"/>
    </row>
    <row r="64" spans="2:43" x14ac:dyDescent="0.25">
      <c r="B64" s="6"/>
      <c r="C64" s="40"/>
      <c r="D64" s="2"/>
      <c r="E64" s="2"/>
      <c r="F64" s="47">
        <f>(Y2_T1[[#This Row],[Time Worked (Min)]]/60)*Y2_T1[[#This Row],[Hourly Rate ]]</f>
        <v>0</v>
      </c>
      <c r="G64" s="2"/>
      <c r="H64" s="2"/>
      <c r="I64" s="30"/>
      <c r="J64" s="4"/>
      <c r="K64" s="35"/>
      <c r="M64" s="6"/>
      <c r="N64" s="40"/>
      <c r="O64" s="2"/>
      <c r="P64" s="2"/>
      <c r="Q64" s="47">
        <f>(Y2_T2[[#This Row],[Time Worked (Min)]]/60)*Y2_T2[[#This Row],[Hourly Rate ]]</f>
        <v>0</v>
      </c>
      <c r="R64" s="2"/>
      <c r="S64" s="2"/>
      <c r="T64" s="30"/>
      <c r="U64" s="4"/>
      <c r="V64" s="35"/>
      <c r="X64" s="6"/>
      <c r="Y64" s="40"/>
      <c r="Z64" s="2"/>
      <c r="AA64" s="2"/>
      <c r="AB64" s="47">
        <f>(Y2_T3[[#This Row],[Time Worked (Min)]]/60)*Y2_T3[[#This Row],[Hourly Rate ]]</f>
        <v>0</v>
      </c>
      <c r="AC64" s="2"/>
      <c r="AD64" s="2"/>
      <c r="AE64" s="30"/>
      <c r="AF64" s="4"/>
      <c r="AG64" s="35"/>
      <c r="AI64" s="6"/>
      <c r="AJ64" s="40"/>
      <c r="AK64" s="2"/>
      <c r="AL64" s="2"/>
      <c r="AM64" s="47">
        <f>(Y2_T4[[#This Row],[Time Worked (Min)]]/60)*Y2_T4[[#This Row],[Hourly Rate ]]</f>
        <v>0</v>
      </c>
      <c r="AN64" s="2"/>
      <c r="AO64" s="2"/>
      <c r="AP64" s="30"/>
      <c r="AQ64" s="4"/>
    </row>
    <row r="65" spans="2:43" x14ac:dyDescent="0.25">
      <c r="B65" s="6"/>
      <c r="C65" s="40"/>
      <c r="D65" s="2"/>
      <c r="E65" s="2"/>
      <c r="F65" s="47">
        <f>(Y2_T1[[#This Row],[Time Worked (Min)]]/60)*Y2_T1[[#This Row],[Hourly Rate ]]</f>
        <v>0</v>
      </c>
      <c r="G65" s="2"/>
      <c r="H65" s="2"/>
      <c r="I65" s="30"/>
      <c r="J65" s="4"/>
      <c r="K65" s="35"/>
      <c r="M65" s="6"/>
      <c r="N65" s="40"/>
      <c r="O65" s="2"/>
      <c r="P65" s="2"/>
      <c r="Q65" s="47">
        <f>(Y2_T2[[#This Row],[Time Worked (Min)]]/60)*Y2_T2[[#This Row],[Hourly Rate ]]</f>
        <v>0</v>
      </c>
      <c r="R65" s="2"/>
      <c r="S65" s="2"/>
      <c r="T65" s="30"/>
      <c r="U65" s="4"/>
      <c r="V65" s="35"/>
      <c r="X65" s="6"/>
      <c r="Y65" s="40"/>
      <c r="Z65" s="2"/>
      <c r="AA65" s="2"/>
      <c r="AB65" s="47">
        <f>(Y2_T3[[#This Row],[Time Worked (Min)]]/60)*Y2_T3[[#This Row],[Hourly Rate ]]</f>
        <v>0</v>
      </c>
      <c r="AC65" s="2"/>
      <c r="AD65" s="2"/>
      <c r="AE65" s="30"/>
      <c r="AF65" s="4"/>
      <c r="AG65" s="35"/>
      <c r="AI65" s="6"/>
      <c r="AJ65" s="40"/>
      <c r="AK65" s="2"/>
      <c r="AL65" s="2"/>
      <c r="AM65" s="47">
        <f>(Y2_T4[[#This Row],[Time Worked (Min)]]/60)*Y2_T4[[#This Row],[Hourly Rate ]]</f>
        <v>0</v>
      </c>
      <c r="AN65" s="2"/>
      <c r="AO65" s="2"/>
      <c r="AP65" s="30"/>
      <c r="AQ65" s="4"/>
    </row>
    <row r="66" spans="2:43" x14ac:dyDescent="0.25">
      <c r="B66" s="6"/>
      <c r="C66" s="40"/>
      <c r="D66" s="2"/>
      <c r="E66" s="2"/>
      <c r="F66" s="47">
        <f>(Y2_T1[[#This Row],[Time Worked (Min)]]/60)*Y2_T1[[#This Row],[Hourly Rate ]]</f>
        <v>0</v>
      </c>
      <c r="G66" s="2"/>
      <c r="H66" s="2"/>
      <c r="I66" s="30"/>
      <c r="J66" s="4"/>
      <c r="K66" s="35"/>
      <c r="M66" s="6"/>
      <c r="N66" s="40"/>
      <c r="O66" s="2"/>
      <c r="P66" s="2"/>
      <c r="Q66" s="47">
        <f>(Y2_T2[[#This Row],[Time Worked (Min)]]/60)*Y2_T2[[#This Row],[Hourly Rate ]]</f>
        <v>0</v>
      </c>
      <c r="R66" s="2"/>
      <c r="S66" s="2"/>
      <c r="T66" s="30"/>
      <c r="U66" s="4"/>
      <c r="V66" s="35"/>
      <c r="X66" s="6"/>
      <c r="Y66" s="40"/>
      <c r="Z66" s="2"/>
      <c r="AA66" s="2"/>
      <c r="AB66" s="47">
        <f>(Y2_T3[[#This Row],[Time Worked (Min)]]/60)*Y2_T3[[#This Row],[Hourly Rate ]]</f>
        <v>0</v>
      </c>
      <c r="AC66" s="2"/>
      <c r="AD66" s="2"/>
      <c r="AE66" s="30"/>
      <c r="AF66" s="4"/>
      <c r="AG66" s="35"/>
      <c r="AI66" s="6"/>
      <c r="AJ66" s="40"/>
      <c r="AK66" s="2"/>
      <c r="AL66" s="2"/>
      <c r="AM66" s="47">
        <f>(Y2_T4[[#This Row],[Time Worked (Min)]]/60)*Y2_T4[[#This Row],[Hourly Rate ]]</f>
        <v>0</v>
      </c>
      <c r="AN66" s="2"/>
      <c r="AO66" s="2"/>
      <c r="AP66" s="30"/>
      <c r="AQ66" s="4"/>
    </row>
    <row r="67" spans="2:43" x14ac:dyDescent="0.25">
      <c r="B67" s="6"/>
      <c r="C67" s="40"/>
      <c r="D67" s="2"/>
      <c r="E67" s="2"/>
      <c r="F67" s="47">
        <f>(Y2_T1[[#This Row],[Time Worked (Min)]]/60)*Y2_T1[[#This Row],[Hourly Rate ]]</f>
        <v>0</v>
      </c>
      <c r="G67" s="2"/>
      <c r="H67" s="2"/>
      <c r="I67" s="30"/>
      <c r="J67" s="4"/>
      <c r="K67" s="35"/>
      <c r="M67" s="6"/>
      <c r="N67" s="40"/>
      <c r="O67" s="2"/>
      <c r="P67" s="2"/>
      <c r="Q67" s="47">
        <f>(Y2_T2[[#This Row],[Time Worked (Min)]]/60)*Y2_T2[[#This Row],[Hourly Rate ]]</f>
        <v>0</v>
      </c>
      <c r="R67" s="2"/>
      <c r="S67" s="2"/>
      <c r="T67" s="30"/>
      <c r="U67" s="4"/>
      <c r="V67" s="35"/>
      <c r="X67" s="6"/>
      <c r="Y67" s="40"/>
      <c r="Z67" s="2"/>
      <c r="AA67" s="2"/>
      <c r="AB67" s="47">
        <f>(Y2_T3[[#This Row],[Time Worked (Min)]]/60)*Y2_T3[[#This Row],[Hourly Rate ]]</f>
        <v>0</v>
      </c>
      <c r="AC67" s="2"/>
      <c r="AD67" s="2"/>
      <c r="AE67" s="30"/>
      <c r="AF67" s="4"/>
      <c r="AG67" s="35"/>
      <c r="AI67" s="6"/>
      <c r="AJ67" s="40"/>
      <c r="AK67" s="2"/>
      <c r="AL67" s="2"/>
      <c r="AM67" s="47">
        <f>(Y2_T4[[#This Row],[Time Worked (Min)]]/60)*Y2_T4[[#This Row],[Hourly Rate ]]</f>
        <v>0</v>
      </c>
      <c r="AN67" s="2"/>
      <c r="AO67" s="2"/>
      <c r="AP67" s="30"/>
      <c r="AQ67" s="4"/>
    </row>
    <row r="68" spans="2:43" x14ac:dyDescent="0.25">
      <c r="B68" s="6"/>
      <c r="C68" s="40"/>
      <c r="D68" s="2"/>
      <c r="E68" s="2"/>
      <c r="F68" s="47">
        <f>(Y2_T1[[#This Row],[Time Worked (Min)]]/60)*Y2_T1[[#This Row],[Hourly Rate ]]</f>
        <v>0</v>
      </c>
      <c r="G68" s="2"/>
      <c r="H68" s="2"/>
      <c r="I68" s="30"/>
      <c r="J68" s="4"/>
      <c r="K68" s="35"/>
      <c r="M68" s="6"/>
      <c r="N68" s="40"/>
      <c r="O68" s="2"/>
      <c r="P68" s="2"/>
      <c r="Q68" s="47">
        <f>(Y2_T2[[#This Row],[Time Worked (Min)]]/60)*Y2_T2[[#This Row],[Hourly Rate ]]</f>
        <v>0</v>
      </c>
      <c r="R68" s="2"/>
      <c r="S68" s="2"/>
      <c r="T68" s="30"/>
      <c r="U68" s="4"/>
      <c r="V68" s="35"/>
      <c r="X68" s="6"/>
      <c r="Y68" s="40"/>
      <c r="Z68" s="2"/>
      <c r="AA68" s="2"/>
      <c r="AB68" s="47">
        <f>(Y2_T3[[#This Row],[Time Worked (Min)]]/60)*Y2_T3[[#This Row],[Hourly Rate ]]</f>
        <v>0</v>
      </c>
      <c r="AC68" s="2"/>
      <c r="AD68" s="2"/>
      <c r="AE68" s="30"/>
      <c r="AF68" s="4"/>
      <c r="AG68" s="35"/>
      <c r="AI68" s="6"/>
      <c r="AJ68" s="40"/>
      <c r="AK68" s="2"/>
      <c r="AL68" s="2"/>
      <c r="AM68" s="47">
        <f>(Y2_T4[[#This Row],[Time Worked (Min)]]/60)*Y2_T4[[#This Row],[Hourly Rate ]]</f>
        <v>0</v>
      </c>
      <c r="AN68" s="2"/>
      <c r="AO68" s="2"/>
      <c r="AP68" s="30"/>
      <c r="AQ68" s="4"/>
    </row>
    <row r="69" spans="2:43" x14ac:dyDescent="0.25">
      <c r="B69" s="6"/>
      <c r="C69" s="40"/>
      <c r="D69" s="2"/>
      <c r="E69" s="2"/>
      <c r="F69" s="47">
        <f>(Y2_T1[[#This Row],[Time Worked (Min)]]/60)*Y2_T1[[#This Row],[Hourly Rate ]]</f>
        <v>0</v>
      </c>
      <c r="G69" s="2"/>
      <c r="H69" s="2"/>
      <c r="I69" s="30"/>
      <c r="J69" s="4"/>
      <c r="K69" s="35"/>
      <c r="M69" s="6"/>
      <c r="N69" s="40"/>
      <c r="O69" s="2"/>
      <c r="P69" s="2"/>
      <c r="Q69" s="47">
        <f>(Y2_T2[[#This Row],[Time Worked (Min)]]/60)*Y2_T2[[#This Row],[Hourly Rate ]]</f>
        <v>0</v>
      </c>
      <c r="R69" s="2"/>
      <c r="S69" s="2"/>
      <c r="T69" s="30"/>
      <c r="U69" s="4"/>
      <c r="V69" s="35"/>
      <c r="X69" s="6"/>
      <c r="Y69" s="40"/>
      <c r="Z69" s="2"/>
      <c r="AA69" s="2"/>
      <c r="AB69" s="47">
        <f>(Y2_T3[[#This Row],[Time Worked (Min)]]/60)*Y2_T3[[#This Row],[Hourly Rate ]]</f>
        <v>0</v>
      </c>
      <c r="AC69" s="2"/>
      <c r="AD69" s="2"/>
      <c r="AE69" s="30"/>
      <c r="AF69" s="4"/>
      <c r="AG69" s="35"/>
      <c r="AI69" s="6"/>
      <c r="AJ69" s="40"/>
      <c r="AK69" s="2"/>
      <c r="AL69" s="2"/>
      <c r="AM69" s="47">
        <f>(Y2_T4[[#This Row],[Time Worked (Min)]]/60)*Y2_T4[[#This Row],[Hourly Rate ]]</f>
        <v>0</v>
      </c>
      <c r="AN69" s="2"/>
      <c r="AO69" s="2"/>
      <c r="AP69" s="30"/>
      <c r="AQ69" s="4"/>
    </row>
    <row r="70" spans="2:43" x14ac:dyDescent="0.25">
      <c r="B70" s="6"/>
      <c r="C70" s="40"/>
      <c r="D70" s="2"/>
      <c r="E70" s="2"/>
      <c r="F70" s="47">
        <f>(Y2_T1[[#This Row],[Time Worked (Min)]]/60)*Y2_T1[[#This Row],[Hourly Rate ]]</f>
        <v>0</v>
      </c>
      <c r="G70" s="2"/>
      <c r="H70" s="2"/>
      <c r="I70" s="30"/>
      <c r="J70" s="4"/>
      <c r="K70" s="35"/>
      <c r="M70" s="6"/>
      <c r="N70" s="40"/>
      <c r="O70" s="2"/>
      <c r="P70" s="2"/>
      <c r="Q70" s="47">
        <f>(Y2_T2[[#This Row],[Time Worked (Min)]]/60)*Y2_T2[[#This Row],[Hourly Rate ]]</f>
        <v>0</v>
      </c>
      <c r="R70" s="2"/>
      <c r="S70" s="2"/>
      <c r="T70" s="30"/>
      <c r="U70" s="4"/>
      <c r="V70" s="35"/>
      <c r="X70" s="6"/>
      <c r="Y70" s="40"/>
      <c r="Z70" s="2"/>
      <c r="AA70" s="2"/>
      <c r="AB70" s="47">
        <f>(Y2_T3[[#This Row],[Time Worked (Min)]]/60)*Y2_T3[[#This Row],[Hourly Rate ]]</f>
        <v>0</v>
      </c>
      <c r="AC70" s="2"/>
      <c r="AD70" s="2"/>
      <c r="AE70" s="30"/>
      <c r="AF70" s="4"/>
      <c r="AG70" s="35"/>
      <c r="AI70" s="6"/>
      <c r="AJ70" s="40"/>
      <c r="AK70" s="2"/>
      <c r="AL70" s="2"/>
      <c r="AM70" s="47">
        <f>(Y2_T4[[#This Row],[Time Worked (Min)]]/60)*Y2_T4[[#This Row],[Hourly Rate ]]</f>
        <v>0</v>
      </c>
      <c r="AN70" s="2"/>
      <c r="AO70" s="2"/>
      <c r="AP70" s="30"/>
      <c r="AQ70" s="4"/>
    </row>
    <row r="71" spans="2:43" x14ac:dyDescent="0.25">
      <c r="B71" s="6"/>
      <c r="C71" s="40"/>
      <c r="D71" s="2"/>
      <c r="E71" s="2"/>
      <c r="F71" s="47">
        <f>(Y2_T1[[#This Row],[Time Worked (Min)]]/60)*Y2_T1[[#This Row],[Hourly Rate ]]</f>
        <v>0</v>
      </c>
      <c r="G71" s="2"/>
      <c r="H71" s="2"/>
      <c r="I71" s="30"/>
      <c r="J71" s="4"/>
      <c r="K71" s="35"/>
      <c r="M71" s="6"/>
      <c r="N71" s="40"/>
      <c r="O71" s="2"/>
      <c r="P71" s="2"/>
      <c r="Q71" s="47">
        <f>(Y2_T2[[#This Row],[Time Worked (Min)]]/60)*Y2_T2[[#This Row],[Hourly Rate ]]</f>
        <v>0</v>
      </c>
      <c r="R71" s="2"/>
      <c r="S71" s="2"/>
      <c r="T71" s="30"/>
      <c r="U71" s="4"/>
      <c r="V71" s="35"/>
      <c r="X71" s="6"/>
      <c r="Y71" s="40"/>
      <c r="Z71" s="2"/>
      <c r="AA71" s="2"/>
      <c r="AB71" s="47">
        <f>(Y2_T3[[#This Row],[Time Worked (Min)]]/60)*Y2_T3[[#This Row],[Hourly Rate ]]</f>
        <v>0</v>
      </c>
      <c r="AC71" s="2"/>
      <c r="AD71" s="2"/>
      <c r="AE71" s="30"/>
      <c r="AF71" s="4"/>
      <c r="AG71" s="35"/>
      <c r="AI71" s="6"/>
      <c r="AJ71" s="40"/>
      <c r="AK71" s="2"/>
      <c r="AL71" s="2"/>
      <c r="AM71" s="47">
        <f>(Y2_T4[[#This Row],[Time Worked (Min)]]/60)*Y2_T4[[#This Row],[Hourly Rate ]]</f>
        <v>0</v>
      </c>
      <c r="AN71" s="2"/>
      <c r="AO71" s="2"/>
      <c r="AP71" s="30"/>
      <c r="AQ71" s="4"/>
    </row>
    <row r="72" spans="2:43" x14ac:dyDescent="0.25">
      <c r="B72" s="6"/>
      <c r="C72" s="40"/>
      <c r="D72" s="2"/>
      <c r="E72" s="2"/>
      <c r="F72" s="47">
        <f>(Y2_T1[[#This Row],[Time Worked (Min)]]/60)*Y2_T1[[#This Row],[Hourly Rate ]]</f>
        <v>0</v>
      </c>
      <c r="G72" s="2"/>
      <c r="H72" s="2"/>
      <c r="I72" s="30"/>
      <c r="J72" s="4"/>
      <c r="K72" s="35"/>
      <c r="M72" s="6"/>
      <c r="N72" s="40"/>
      <c r="O72" s="2"/>
      <c r="P72" s="2"/>
      <c r="Q72" s="47">
        <f>(Y2_T2[[#This Row],[Time Worked (Min)]]/60)*Y2_T2[[#This Row],[Hourly Rate ]]</f>
        <v>0</v>
      </c>
      <c r="R72" s="2"/>
      <c r="S72" s="2"/>
      <c r="T72" s="30"/>
      <c r="U72" s="4"/>
      <c r="V72" s="35"/>
      <c r="X72" s="6"/>
      <c r="Y72" s="40"/>
      <c r="Z72" s="2"/>
      <c r="AA72" s="2"/>
      <c r="AB72" s="47">
        <f>(Y2_T3[[#This Row],[Time Worked (Min)]]/60)*Y2_T3[[#This Row],[Hourly Rate ]]</f>
        <v>0</v>
      </c>
      <c r="AC72" s="2"/>
      <c r="AD72" s="2"/>
      <c r="AE72" s="30"/>
      <c r="AF72" s="4"/>
      <c r="AG72" s="35"/>
      <c r="AI72" s="6"/>
      <c r="AJ72" s="40"/>
      <c r="AK72" s="2"/>
      <c r="AL72" s="2"/>
      <c r="AM72" s="47">
        <f>(Y2_T4[[#This Row],[Time Worked (Min)]]/60)*Y2_T4[[#This Row],[Hourly Rate ]]</f>
        <v>0</v>
      </c>
      <c r="AN72" s="2"/>
      <c r="AO72" s="2"/>
      <c r="AP72" s="30"/>
      <c r="AQ72" s="4"/>
    </row>
    <row r="73" spans="2:43" x14ac:dyDescent="0.25">
      <c r="B73" s="6"/>
      <c r="C73" s="40"/>
      <c r="D73" s="2"/>
      <c r="E73" s="2"/>
      <c r="F73" s="47">
        <f>(Y2_T1[[#This Row],[Time Worked (Min)]]/60)*Y2_T1[[#This Row],[Hourly Rate ]]</f>
        <v>0</v>
      </c>
      <c r="G73" s="2"/>
      <c r="H73" s="2"/>
      <c r="I73" s="30"/>
      <c r="J73" s="4"/>
      <c r="K73" s="35"/>
      <c r="M73" s="6"/>
      <c r="N73" s="40"/>
      <c r="O73" s="2"/>
      <c r="P73" s="2"/>
      <c r="Q73" s="47">
        <f>(Y2_T2[[#This Row],[Time Worked (Min)]]/60)*Y2_T2[[#This Row],[Hourly Rate ]]</f>
        <v>0</v>
      </c>
      <c r="R73" s="2"/>
      <c r="S73" s="2"/>
      <c r="T73" s="30"/>
      <c r="U73" s="4"/>
      <c r="V73" s="35"/>
      <c r="X73" s="6"/>
      <c r="Y73" s="40"/>
      <c r="Z73" s="2"/>
      <c r="AA73" s="2"/>
      <c r="AB73" s="47">
        <f>(Y2_T3[[#This Row],[Time Worked (Min)]]/60)*Y2_T3[[#This Row],[Hourly Rate ]]</f>
        <v>0</v>
      </c>
      <c r="AC73" s="2"/>
      <c r="AD73" s="2"/>
      <c r="AE73" s="30"/>
      <c r="AF73" s="4"/>
      <c r="AG73" s="35"/>
      <c r="AI73" s="6"/>
      <c r="AJ73" s="40"/>
      <c r="AK73" s="2"/>
      <c r="AL73" s="2"/>
      <c r="AM73" s="47">
        <f>(Y2_T4[[#This Row],[Time Worked (Min)]]/60)*Y2_T4[[#This Row],[Hourly Rate ]]</f>
        <v>0</v>
      </c>
      <c r="AN73" s="2"/>
      <c r="AO73" s="2"/>
      <c r="AP73" s="30"/>
      <c r="AQ73" s="4"/>
    </row>
    <row r="74" spans="2:43" x14ac:dyDescent="0.25">
      <c r="B74" s="6"/>
      <c r="C74" s="40"/>
      <c r="D74" s="2"/>
      <c r="E74" s="2"/>
      <c r="F74" s="47">
        <f>(Y2_T1[[#This Row],[Time Worked (Min)]]/60)*Y2_T1[[#This Row],[Hourly Rate ]]</f>
        <v>0</v>
      </c>
      <c r="G74" s="2"/>
      <c r="H74" s="2"/>
      <c r="I74" s="30"/>
      <c r="J74" s="4"/>
      <c r="K74" s="35"/>
      <c r="M74" s="6"/>
      <c r="N74" s="40"/>
      <c r="O74" s="2"/>
      <c r="P74" s="2"/>
      <c r="Q74" s="47">
        <f>(Y2_T2[[#This Row],[Time Worked (Min)]]/60)*Y2_T2[[#This Row],[Hourly Rate ]]</f>
        <v>0</v>
      </c>
      <c r="R74" s="2"/>
      <c r="S74" s="2"/>
      <c r="T74" s="30"/>
      <c r="U74" s="4"/>
      <c r="V74" s="35"/>
      <c r="X74" s="6"/>
      <c r="Y74" s="40"/>
      <c r="Z74" s="2"/>
      <c r="AA74" s="2"/>
      <c r="AB74" s="47">
        <f>(Y2_T3[[#This Row],[Time Worked (Min)]]/60)*Y2_T3[[#This Row],[Hourly Rate ]]</f>
        <v>0</v>
      </c>
      <c r="AC74" s="2"/>
      <c r="AD74" s="2"/>
      <c r="AE74" s="30"/>
      <c r="AF74" s="4"/>
      <c r="AG74" s="35"/>
      <c r="AI74" s="6"/>
      <c r="AJ74" s="40"/>
      <c r="AK74" s="2"/>
      <c r="AL74" s="2"/>
      <c r="AM74" s="47">
        <f>(Y2_T4[[#This Row],[Time Worked (Min)]]/60)*Y2_T4[[#This Row],[Hourly Rate ]]</f>
        <v>0</v>
      </c>
      <c r="AN74" s="2"/>
      <c r="AO74" s="2"/>
      <c r="AP74" s="30"/>
      <c r="AQ74" s="4"/>
    </row>
    <row r="75" spans="2:43" x14ac:dyDescent="0.25">
      <c r="B75" s="6"/>
      <c r="C75" s="40"/>
      <c r="D75" s="2"/>
      <c r="E75" s="2"/>
      <c r="F75" s="47">
        <f>(Y2_T1[[#This Row],[Time Worked (Min)]]/60)*Y2_T1[[#This Row],[Hourly Rate ]]</f>
        <v>0</v>
      </c>
      <c r="G75" s="2"/>
      <c r="H75" s="2"/>
      <c r="I75" s="30"/>
      <c r="J75" s="4"/>
      <c r="K75" s="35"/>
      <c r="M75" s="6"/>
      <c r="N75" s="40"/>
      <c r="O75" s="2"/>
      <c r="P75" s="2"/>
      <c r="Q75" s="47">
        <f>(Y2_T2[[#This Row],[Time Worked (Min)]]/60)*Y2_T2[[#This Row],[Hourly Rate ]]</f>
        <v>0</v>
      </c>
      <c r="R75" s="2"/>
      <c r="S75" s="2"/>
      <c r="T75" s="30"/>
      <c r="U75" s="4"/>
      <c r="V75" s="35"/>
      <c r="X75" s="6"/>
      <c r="Y75" s="40"/>
      <c r="Z75" s="2"/>
      <c r="AA75" s="2"/>
      <c r="AB75" s="47">
        <f>(Y2_T3[[#This Row],[Time Worked (Min)]]/60)*Y2_T3[[#This Row],[Hourly Rate ]]</f>
        <v>0</v>
      </c>
      <c r="AC75" s="2"/>
      <c r="AD75" s="2"/>
      <c r="AE75" s="30"/>
      <c r="AF75" s="4"/>
      <c r="AG75" s="35"/>
      <c r="AI75" s="6"/>
      <c r="AJ75" s="40"/>
      <c r="AK75" s="2"/>
      <c r="AL75" s="2"/>
      <c r="AM75" s="47">
        <f>(Y2_T4[[#This Row],[Time Worked (Min)]]/60)*Y2_T4[[#This Row],[Hourly Rate ]]</f>
        <v>0</v>
      </c>
      <c r="AN75" s="2"/>
      <c r="AO75" s="2"/>
      <c r="AP75" s="30"/>
      <c r="AQ75" s="4"/>
    </row>
    <row r="76" spans="2:43" x14ac:dyDescent="0.25">
      <c r="B76" s="6"/>
      <c r="C76" s="40"/>
      <c r="D76" s="2"/>
      <c r="E76" s="2"/>
      <c r="F76" s="47">
        <f>(Y2_T1[[#This Row],[Time Worked (Min)]]/60)*Y2_T1[[#This Row],[Hourly Rate ]]</f>
        <v>0</v>
      </c>
      <c r="G76" s="2"/>
      <c r="H76" s="2"/>
      <c r="I76" s="30"/>
      <c r="J76" s="4"/>
      <c r="K76" s="35"/>
      <c r="M76" s="6"/>
      <c r="N76" s="40"/>
      <c r="O76" s="2"/>
      <c r="P76" s="2"/>
      <c r="Q76" s="47">
        <f>(Y2_T2[[#This Row],[Time Worked (Min)]]/60)*Y2_T2[[#This Row],[Hourly Rate ]]</f>
        <v>0</v>
      </c>
      <c r="R76" s="2"/>
      <c r="S76" s="2"/>
      <c r="T76" s="30"/>
      <c r="U76" s="4"/>
      <c r="V76" s="35"/>
      <c r="X76" s="6"/>
      <c r="Y76" s="40"/>
      <c r="Z76" s="2"/>
      <c r="AA76" s="2"/>
      <c r="AB76" s="47">
        <f>(Y2_T3[[#This Row],[Time Worked (Min)]]/60)*Y2_T3[[#This Row],[Hourly Rate ]]</f>
        <v>0</v>
      </c>
      <c r="AC76" s="2"/>
      <c r="AD76" s="2"/>
      <c r="AE76" s="30"/>
      <c r="AF76" s="4"/>
      <c r="AG76" s="35"/>
      <c r="AI76" s="6"/>
      <c r="AJ76" s="40"/>
      <c r="AK76" s="2"/>
      <c r="AL76" s="2"/>
      <c r="AM76" s="47">
        <f>(Y2_T4[[#This Row],[Time Worked (Min)]]/60)*Y2_T4[[#This Row],[Hourly Rate ]]</f>
        <v>0</v>
      </c>
      <c r="AN76" s="2"/>
      <c r="AO76" s="2"/>
      <c r="AP76" s="30"/>
      <c r="AQ76" s="4"/>
    </row>
    <row r="77" spans="2:43" x14ac:dyDescent="0.25">
      <c r="B77" s="6"/>
      <c r="C77" s="40"/>
      <c r="D77" s="2"/>
      <c r="E77" s="2"/>
      <c r="F77" s="47">
        <f>(Y2_T1[[#This Row],[Time Worked (Min)]]/60)*Y2_T1[[#This Row],[Hourly Rate ]]</f>
        <v>0</v>
      </c>
      <c r="G77" s="2"/>
      <c r="H77" s="2"/>
      <c r="I77" s="30"/>
      <c r="J77" s="4"/>
      <c r="K77" s="35"/>
      <c r="M77" s="6"/>
      <c r="N77" s="40"/>
      <c r="O77" s="2"/>
      <c r="P77" s="2"/>
      <c r="Q77" s="47">
        <f>(Y2_T2[[#This Row],[Time Worked (Min)]]/60)*Y2_T2[[#This Row],[Hourly Rate ]]</f>
        <v>0</v>
      </c>
      <c r="R77" s="2"/>
      <c r="S77" s="2"/>
      <c r="T77" s="30"/>
      <c r="U77" s="4"/>
      <c r="V77" s="35"/>
      <c r="X77" s="6"/>
      <c r="Y77" s="40"/>
      <c r="Z77" s="2"/>
      <c r="AA77" s="2"/>
      <c r="AB77" s="47">
        <f>(Y2_T3[[#This Row],[Time Worked (Min)]]/60)*Y2_T3[[#This Row],[Hourly Rate ]]</f>
        <v>0</v>
      </c>
      <c r="AC77" s="2"/>
      <c r="AD77" s="2"/>
      <c r="AE77" s="30"/>
      <c r="AF77" s="4"/>
      <c r="AG77" s="35"/>
      <c r="AI77" s="6"/>
      <c r="AJ77" s="40"/>
      <c r="AK77" s="2"/>
      <c r="AL77" s="2"/>
      <c r="AM77" s="47">
        <f>(Y2_T4[[#This Row],[Time Worked (Min)]]/60)*Y2_T4[[#This Row],[Hourly Rate ]]</f>
        <v>0</v>
      </c>
      <c r="AN77" s="2"/>
      <c r="AO77" s="2"/>
      <c r="AP77" s="30"/>
      <c r="AQ77" s="4"/>
    </row>
    <row r="78" spans="2:43" x14ac:dyDescent="0.25">
      <c r="B78" s="6"/>
      <c r="C78" s="40"/>
      <c r="D78" s="2"/>
      <c r="E78" s="2"/>
      <c r="F78" s="47">
        <f>(Y2_T1[[#This Row],[Time Worked (Min)]]/60)*Y2_T1[[#This Row],[Hourly Rate ]]</f>
        <v>0</v>
      </c>
      <c r="G78" s="2"/>
      <c r="H78" s="2"/>
      <c r="I78" s="30"/>
      <c r="J78" s="4"/>
      <c r="K78" s="35"/>
      <c r="M78" s="6"/>
      <c r="N78" s="40"/>
      <c r="O78" s="2"/>
      <c r="P78" s="2"/>
      <c r="Q78" s="47">
        <f>(Y2_T2[[#This Row],[Time Worked (Min)]]/60)*Y2_T2[[#This Row],[Hourly Rate ]]</f>
        <v>0</v>
      </c>
      <c r="R78" s="2"/>
      <c r="S78" s="2"/>
      <c r="T78" s="30"/>
      <c r="U78" s="4"/>
      <c r="V78" s="35"/>
      <c r="X78" s="6"/>
      <c r="Y78" s="40"/>
      <c r="Z78" s="2"/>
      <c r="AA78" s="2"/>
      <c r="AB78" s="47">
        <f>(Y2_T3[[#This Row],[Time Worked (Min)]]/60)*Y2_T3[[#This Row],[Hourly Rate ]]</f>
        <v>0</v>
      </c>
      <c r="AC78" s="2"/>
      <c r="AD78" s="2"/>
      <c r="AE78" s="30"/>
      <c r="AF78" s="4"/>
      <c r="AG78" s="35"/>
      <c r="AI78" s="6"/>
      <c r="AJ78" s="40"/>
      <c r="AK78" s="2"/>
      <c r="AL78" s="2"/>
      <c r="AM78" s="47">
        <f>(Y2_T4[[#This Row],[Time Worked (Min)]]/60)*Y2_T4[[#This Row],[Hourly Rate ]]</f>
        <v>0</v>
      </c>
      <c r="AN78" s="2"/>
      <c r="AO78" s="2"/>
      <c r="AP78" s="30"/>
      <c r="AQ78" s="4"/>
    </row>
    <row r="79" spans="2:43" x14ac:dyDescent="0.25">
      <c r="B79" s="6"/>
      <c r="C79" s="40"/>
      <c r="D79" s="2"/>
      <c r="E79" s="2"/>
      <c r="F79" s="47">
        <f>(Y2_T1[[#This Row],[Time Worked (Min)]]/60)*Y2_T1[[#This Row],[Hourly Rate ]]</f>
        <v>0</v>
      </c>
      <c r="G79" s="2"/>
      <c r="H79" s="2"/>
      <c r="I79" s="30"/>
      <c r="J79" s="4"/>
      <c r="K79" s="35"/>
      <c r="M79" s="6"/>
      <c r="N79" s="40"/>
      <c r="O79" s="2"/>
      <c r="P79" s="2"/>
      <c r="Q79" s="47">
        <f>(Y2_T2[[#This Row],[Time Worked (Min)]]/60)*Y2_T2[[#This Row],[Hourly Rate ]]</f>
        <v>0</v>
      </c>
      <c r="R79" s="2"/>
      <c r="S79" s="2"/>
      <c r="T79" s="30"/>
      <c r="U79" s="4"/>
      <c r="V79" s="35"/>
      <c r="X79" s="6"/>
      <c r="Y79" s="40"/>
      <c r="Z79" s="2"/>
      <c r="AA79" s="2"/>
      <c r="AB79" s="47">
        <f>(Y2_T3[[#This Row],[Time Worked (Min)]]/60)*Y2_T3[[#This Row],[Hourly Rate ]]</f>
        <v>0</v>
      </c>
      <c r="AC79" s="2"/>
      <c r="AD79" s="2"/>
      <c r="AE79" s="30"/>
      <c r="AF79" s="4"/>
      <c r="AG79" s="35"/>
      <c r="AI79" s="6"/>
      <c r="AJ79" s="40"/>
      <c r="AK79" s="2"/>
      <c r="AL79" s="2"/>
      <c r="AM79" s="47">
        <f>(Y2_T4[[#This Row],[Time Worked (Min)]]/60)*Y2_T4[[#This Row],[Hourly Rate ]]</f>
        <v>0</v>
      </c>
      <c r="AN79" s="2"/>
      <c r="AO79" s="2"/>
      <c r="AP79" s="30"/>
      <c r="AQ79" s="4"/>
    </row>
    <row r="80" spans="2:43" x14ac:dyDescent="0.25">
      <c r="B80" s="6"/>
      <c r="C80" s="40"/>
      <c r="D80" s="2"/>
      <c r="E80" s="2"/>
      <c r="F80" s="47">
        <f>(Y2_T1[[#This Row],[Time Worked (Min)]]/60)*Y2_T1[[#This Row],[Hourly Rate ]]</f>
        <v>0</v>
      </c>
      <c r="G80" s="2"/>
      <c r="H80" s="2"/>
      <c r="I80" s="30"/>
      <c r="J80" s="4"/>
      <c r="K80" s="35"/>
      <c r="M80" s="6"/>
      <c r="N80" s="40"/>
      <c r="O80" s="2"/>
      <c r="P80" s="2"/>
      <c r="Q80" s="47">
        <f>(Y2_T2[[#This Row],[Time Worked (Min)]]/60)*Y2_T2[[#This Row],[Hourly Rate ]]</f>
        <v>0</v>
      </c>
      <c r="R80" s="2"/>
      <c r="S80" s="2"/>
      <c r="T80" s="30"/>
      <c r="U80" s="4"/>
      <c r="V80" s="35"/>
      <c r="X80" s="6"/>
      <c r="Y80" s="40"/>
      <c r="Z80" s="2"/>
      <c r="AA80" s="2"/>
      <c r="AB80" s="47">
        <f>(Y2_T3[[#This Row],[Time Worked (Min)]]/60)*Y2_T3[[#This Row],[Hourly Rate ]]</f>
        <v>0</v>
      </c>
      <c r="AC80" s="2"/>
      <c r="AD80" s="2"/>
      <c r="AE80" s="30"/>
      <c r="AF80" s="4"/>
      <c r="AG80" s="35"/>
      <c r="AI80" s="6"/>
      <c r="AJ80" s="40"/>
      <c r="AK80" s="2"/>
      <c r="AL80" s="2"/>
      <c r="AM80" s="47">
        <f>(Y2_T4[[#This Row],[Time Worked (Min)]]/60)*Y2_T4[[#This Row],[Hourly Rate ]]</f>
        <v>0</v>
      </c>
      <c r="AN80" s="2"/>
      <c r="AO80" s="2"/>
      <c r="AP80" s="30"/>
      <c r="AQ80" s="4"/>
    </row>
    <row r="81" spans="2:43" x14ac:dyDescent="0.25">
      <c r="B81" s="6"/>
      <c r="C81" s="40"/>
      <c r="D81" s="2"/>
      <c r="E81" s="2"/>
      <c r="F81" s="47">
        <f>(Y2_T1[[#This Row],[Time Worked (Min)]]/60)*Y2_T1[[#This Row],[Hourly Rate ]]</f>
        <v>0</v>
      </c>
      <c r="G81" s="2"/>
      <c r="H81" s="2"/>
      <c r="I81" s="30"/>
      <c r="J81" s="4"/>
      <c r="K81" s="35"/>
      <c r="M81" s="6"/>
      <c r="N81" s="40"/>
      <c r="O81" s="2"/>
      <c r="P81" s="2"/>
      <c r="Q81" s="47">
        <f>(Y2_T2[[#This Row],[Time Worked (Min)]]/60)*Y2_T2[[#This Row],[Hourly Rate ]]</f>
        <v>0</v>
      </c>
      <c r="R81" s="2"/>
      <c r="S81" s="2"/>
      <c r="T81" s="30"/>
      <c r="U81" s="4"/>
      <c r="V81" s="35"/>
      <c r="X81" s="6"/>
      <c r="Y81" s="40"/>
      <c r="Z81" s="2"/>
      <c r="AA81" s="2"/>
      <c r="AB81" s="47">
        <f>(Y2_T3[[#This Row],[Time Worked (Min)]]/60)*Y2_T3[[#This Row],[Hourly Rate ]]</f>
        <v>0</v>
      </c>
      <c r="AC81" s="2"/>
      <c r="AD81" s="2"/>
      <c r="AE81" s="30"/>
      <c r="AF81" s="4"/>
      <c r="AG81" s="35"/>
      <c r="AI81" s="6"/>
      <c r="AJ81" s="40"/>
      <c r="AK81" s="2"/>
      <c r="AL81" s="2"/>
      <c r="AM81" s="47">
        <f>(Y2_T4[[#This Row],[Time Worked (Min)]]/60)*Y2_T4[[#This Row],[Hourly Rate ]]</f>
        <v>0</v>
      </c>
      <c r="AN81" s="2"/>
      <c r="AO81" s="2"/>
      <c r="AP81" s="30"/>
      <c r="AQ81" s="4"/>
    </row>
    <row r="82" spans="2:43" x14ac:dyDescent="0.25">
      <c r="B82" s="6"/>
      <c r="C82" s="40"/>
      <c r="D82" s="2"/>
      <c r="E82" s="2"/>
      <c r="F82" s="47">
        <f>(Y2_T1[[#This Row],[Time Worked (Min)]]/60)*Y2_T1[[#This Row],[Hourly Rate ]]</f>
        <v>0</v>
      </c>
      <c r="G82" s="2"/>
      <c r="H82" s="2"/>
      <c r="I82" s="30"/>
      <c r="J82" s="4"/>
      <c r="K82" s="35"/>
      <c r="M82" s="6"/>
      <c r="N82" s="40"/>
      <c r="O82" s="2"/>
      <c r="P82" s="2"/>
      <c r="Q82" s="47">
        <f>(Y2_T2[[#This Row],[Time Worked (Min)]]/60)*Y2_T2[[#This Row],[Hourly Rate ]]</f>
        <v>0</v>
      </c>
      <c r="R82" s="2"/>
      <c r="S82" s="2"/>
      <c r="T82" s="30"/>
      <c r="U82" s="4"/>
      <c r="V82" s="35"/>
      <c r="X82" s="6"/>
      <c r="Y82" s="40"/>
      <c r="Z82" s="2"/>
      <c r="AA82" s="2"/>
      <c r="AB82" s="47">
        <f>(Y2_T3[[#This Row],[Time Worked (Min)]]/60)*Y2_T3[[#This Row],[Hourly Rate ]]</f>
        <v>0</v>
      </c>
      <c r="AC82" s="2"/>
      <c r="AD82" s="2"/>
      <c r="AE82" s="30"/>
      <c r="AF82" s="4"/>
      <c r="AG82" s="35"/>
      <c r="AI82" s="6"/>
      <c r="AJ82" s="40"/>
      <c r="AK82" s="2"/>
      <c r="AL82" s="2"/>
      <c r="AM82" s="47">
        <f>(Y2_T4[[#This Row],[Time Worked (Min)]]/60)*Y2_T4[[#This Row],[Hourly Rate ]]</f>
        <v>0</v>
      </c>
      <c r="AN82" s="2"/>
      <c r="AO82" s="2"/>
      <c r="AP82" s="30"/>
      <c r="AQ82" s="4"/>
    </row>
    <row r="83" spans="2:43" x14ac:dyDescent="0.25">
      <c r="B83" s="6"/>
      <c r="C83" s="40"/>
      <c r="D83" s="2"/>
      <c r="E83" s="2"/>
      <c r="F83" s="47">
        <f>(Y2_T1[[#This Row],[Time Worked (Min)]]/60)*Y2_T1[[#This Row],[Hourly Rate ]]</f>
        <v>0</v>
      </c>
      <c r="G83" s="2"/>
      <c r="H83" s="2"/>
      <c r="I83" s="30"/>
      <c r="J83" s="4"/>
      <c r="K83" s="35"/>
      <c r="M83" s="6"/>
      <c r="N83" s="40"/>
      <c r="O83" s="2"/>
      <c r="P83" s="2"/>
      <c r="Q83" s="47">
        <f>(Y2_T2[[#This Row],[Time Worked (Min)]]/60)*Y2_T2[[#This Row],[Hourly Rate ]]</f>
        <v>0</v>
      </c>
      <c r="R83" s="2"/>
      <c r="S83" s="2"/>
      <c r="T83" s="30"/>
      <c r="U83" s="4"/>
      <c r="V83" s="35"/>
      <c r="X83" s="6"/>
      <c r="Y83" s="40"/>
      <c r="Z83" s="2"/>
      <c r="AA83" s="2"/>
      <c r="AB83" s="47">
        <f>(Y2_T3[[#This Row],[Time Worked (Min)]]/60)*Y2_T3[[#This Row],[Hourly Rate ]]</f>
        <v>0</v>
      </c>
      <c r="AC83" s="2"/>
      <c r="AD83" s="2"/>
      <c r="AE83" s="30"/>
      <c r="AF83" s="4"/>
      <c r="AG83" s="35"/>
      <c r="AI83" s="6"/>
      <c r="AJ83" s="40"/>
      <c r="AK83" s="2"/>
      <c r="AL83" s="2"/>
      <c r="AM83" s="47">
        <f>(Y2_T4[[#This Row],[Time Worked (Min)]]/60)*Y2_T4[[#This Row],[Hourly Rate ]]</f>
        <v>0</v>
      </c>
      <c r="AN83" s="2"/>
      <c r="AO83" s="2"/>
      <c r="AP83" s="30"/>
      <c r="AQ83" s="4"/>
    </row>
    <row r="84" spans="2:43" x14ac:dyDescent="0.25">
      <c r="B84" s="6"/>
      <c r="C84" s="40"/>
      <c r="D84" s="2"/>
      <c r="E84" s="2"/>
      <c r="F84" s="47">
        <f>(Y2_T1[[#This Row],[Time Worked (Min)]]/60)*Y2_T1[[#This Row],[Hourly Rate ]]</f>
        <v>0</v>
      </c>
      <c r="G84" s="2"/>
      <c r="H84" s="2"/>
      <c r="I84" s="30"/>
      <c r="J84" s="4"/>
      <c r="K84" s="35"/>
      <c r="M84" s="6"/>
      <c r="N84" s="40"/>
      <c r="O84" s="2"/>
      <c r="P84" s="2"/>
      <c r="Q84" s="47">
        <f>(Y2_T2[[#This Row],[Time Worked (Min)]]/60)*Y2_T2[[#This Row],[Hourly Rate ]]</f>
        <v>0</v>
      </c>
      <c r="R84" s="2"/>
      <c r="S84" s="2"/>
      <c r="T84" s="30"/>
      <c r="U84" s="4"/>
      <c r="V84" s="35"/>
      <c r="X84" s="6"/>
      <c r="Y84" s="40"/>
      <c r="Z84" s="2"/>
      <c r="AA84" s="2"/>
      <c r="AB84" s="47">
        <f>(Y2_T3[[#This Row],[Time Worked (Min)]]/60)*Y2_T3[[#This Row],[Hourly Rate ]]</f>
        <v>0</v>
      </c>
      <c r="AC84" s="2"/>
      <c r="AD84" s="2"/>
      <c r="AE84" s="30"/>
      <c r="AF84" s="4"/>
      <c r="AG84" s="35"/>
      <c r="AI84" s="6"/>
      <c r="AJ84" s="40"/>
      <c r="AK84" s="2"/>
      <c r="AL84" s="2"/>
      <c r="AM84" s="47">
        <f>(Y2_T4[[#This Row],[Time Worked (Min)]]/60)*Y2_T4[[#This Row],[Hourly Rate ]]</f>
        <v>0</v>
      </c>
      <c r="AN84" s="2"/>
      <c r="AO84" s="2"/>
      <c r="AP84" s="30"/>
      <c r="AQ84" s="4"/>
    </row>
    <row r="85" spans="2:43" x14ac:dyDescent="0.25">
      <c r="B85" s="6"/>
      <c r="C85" s="40"/>
      <c r="D85" s="2"/>
      <c r="E85" s="2"/>
      <c r="F85" s="47">
        <f>(Y2_T1[[#This Row],[Time Worked (Min)]]/60)*Y2_T1[[#This Row],[Hourly Rate ]]</f>
        <v>0</v>
      </c>
      <c r="G85" s="2"/>
      <c r="H85" s="2"/>
      <c r="I85" s="30"/>
      <c r="J85" s="4"/>
      <c r="K85" s="35"/>
      <c r="M85" s="6"/>
      <c r="N85" s="40"/>
      <c r="O85" s="2"/>
      <c r="P85" s="2"/>
      <c r="Q85" s="47">
        <f>(Y2_T2[[#This Row],[Time Worked (Min)]]/60)*Y2_T2[[#This Row],[Hourly Rate ]]</f>
        <v>0</v>
      </c>
      <c r="R85" s="2"/>
      <c r="S85" s="2"/>
      <c r="T85" s="30"/>
      <c r="U85" s="4"/>
      <c r="V85" s="35"/>
      <c r="X85" s="6"/>
      <c r="Y85" s="40"/>
      <c r="Z85" s="2"/>
      <c r="AA85" s="2"/>
      <c r="AB85" s="47">
        <f>(Y2_T3[[#This Row],[Time Worked (Min)]]/60)*Y2_T3[[#This Row],[Hourly Rate ]]</f>
        <v>0</v>
      </c>
      <c r="AC85" s="2"/>
      <c r="AD85" s="2"/>
      <c r="AE85" s="30"/>
      <c r="AF85" s="4"/>
      <c r="AG85" s="35"/>
      <c r="AI85" s="6"/>
      <c r="AJ85" s="40"/>
      <c r="AK85" s="2"/>
      <c r="AL85" s="2"/>
      <c r="AM85" s="47">
        <f>(Y2_T4[[#This Row],[Time Worked (Min)]]/60)*Y2_T4[[#This Row],[Hourly Rate ]]</f>
        <v>0</v>
      </c>
      <c r="AN85" s="2"/>
      <c r="AO85" s="2"/>
      <c r="AP85" s="30"/>
      <c r="AQ85" s="4"/>
    </row>
    <row r="86" spans="2:43" x14ac:dyDescent="0.25">
      <c r="B86" s="6"/>
      <c r="C86" s="40"/>
      <c r="D86" s="2"/>
      <c r="E86" s="2"/>
      <c r="F86" s="47">
        <f>(Y2_T1[[#This Row],[Time Worked (Min)]]/60)*Y2_T1[[#This Row],[Hourly Rate ]]</f>
        <v>0</v>
      </c>
      <c r="G86" s="2"/>
      <c r="H86" s="2"/>
      <c r="I86" s="30"/>
      <c r="J86" s="4"/>
      <c r="K86" s="35"/>
      <c r="M86" s="6"/>
      <c r="N86" s="40"/>
      <c r="O86" s="2"/>
      <c r="P86" s="2"/>
      <c r="Q86" s="47">
        <f>(Y2_T2[[#This Row],[Time Worked (Min)]]/60)*Y2_T2[[#This Row],[Hourly Rate ]]</f>
        <v>0</v>
      </c>
      <c r="R86" s="2"/>
      <c r="S86" s="2"/>
      <c r="T86" s="30"/>
      <c r="U86" s="4"/>
      <c r="V86" s="35"/>
      <c r="X86" s="6"/>
      <c r="Y86" s="40"/>
      <c r="Z86" s="2"/>
      <c r="AA86" s="2"/>
      <c r="AB86" s="47">
        <f>(Y2_T3[[#This Row],[Time Worked (Min)]]/60)*Y2_T3[[#This Row],[Hourly Rate ]]</f>
        <v>0</v>
      </c>
      <c r="AC86" s="2"/>
      <c r="AD86" s="2"/>
      <c r="AE86" s="30"/>
      <c r="AF86" s="4"/>
      <c r="AG86" s="35"/>
      <c r="AI86" s="6"/>
      <c r="AJ86" s="40"/>
      <c r="AK86" s="2"/>
      <c r="AL86" s="2"/>
      <c r="AM86" s="47">
        <f>(Y2_T4[[#This Row],[Time Worked (Min)]]/60)*Y2_T4[[#This Row],[Hourly Rate ]]</f>
        <v>0</v>
      </c>
      <c r="AN86" s="2"/>
      <c r="AO86" s="2"/>
      <c r="AP86" s="30"/>
      <c r="AQ86" s="4"/>
    </row>
    <row r="87" spans="2:43" x14ac:dyDescent="0.25">
      <c r="B87" s="6"/>
      <c r="C87" s="40"/>
      <c r="D87" s="2"/>
      <c r="E87" s="2"/>
      <c r="F87" s="47">
        <f>(Y2_T1[[#This Row],[Time Worked (Min)]]/60)*Y2_T1[[#This Row],[Hourly Rate ]]</f>
        <v>0</v>
      </c>
      <c r="G87" s="2"/>
      <c r="H87" s="2"/>
      <c r="I87" s="30"/>
      <c r="J87" s="4"/>
      <c r="K87" s="35"/>
      <c r="M87" s="6"/>
      <c r="N87" s="40"/>
      <c r="O87" s="2"/>
      <c r="P87" s="2"/>
      <c r="Q87" s="47">
        <f>(Y2_T2[[#This Row],[Time Worked (Min)]]/60)*Y2_T2[[#This Row],[Hourly Rate ]]</f>
        <v>0</v>
      </c>
      <c r="R87" s="2"/>
      <c r="S87" s="2"/>
      <c r="T87" s="30"/>
      <c r="U87" s="4"/>
      <c r="V87" s="35"/>
      <c r="X87" s="6"/>
      <c r="Y87" s="40"/>
      <c r="Z87" s="2"/>
      <c r="AA87" s="2"/>
      <c r="AB87" s="47">
        <f>(Y2_T3[[#This Row],[Time Worked (Min)]]/60)*Y2_T3[[#This Row],[Hourly Rate ]]</f>
        <v>0</v>
      </c>
      <c r="AC87" s="2"/>
      <c r="AD87" s="2"/>
      <c r="AE87" s="30"/>
      <c r="AF87" s="4"/>
      <c r="AG87" s="35"/>
      <c r="AI87" s="6"/>
      <c r="AJ87" s="40"/>
      <c r="AK87" s="2"/>
      <c r="AL87" s="2"/>
      <c r="AM87" s="47">
        <f>(Y2_T4[[#This Row],[Time Worked (Min)]]/60)*Y2_T4[[#This Row],[Hourly Rate ]]</f>
        <v>0</v>
      </c>
      <c r="AN87" s="2"/>
      <c r="AO87" s="2"/>
      <c r="AP87" s="30"/>
      <c r="AQ87" s="4"/>
    </row>
    <row r="88" spans="2:43" x14ac:dyDescent="0.25">
      <c r="B88" s="6"/>
      <c r="C88" s="40"/>
      <c r="D88" s="2"/>
      <c r="E88" s="2"/>
      <c r="F88" s="47">
        <f>(Y2_T1[[#This Row],[Time Worked (Min)]]/60)*Y2_T1[[#This Row],[Hourly Rate ]]</f>
        <v>0</v>
      </c>
      <c r="G88" s="2"/>
      <c r="H88" s="2"/>
      <c r="I88" s="30"/>
      <c r="J88" s="4"/>
      <c r="K88" s="35"/>
      <c r="M88" s="6"/>
      <c r="N88" s="40"/>
      <c r="O88" s="2"/>
      <c r="P88" s="2"/>
      <c r="Q88" s="47">
        <f>(Y2_T2[[#This Row],[Time Worked (Min)]]/60)*Y2_T2[[#This Row],[Hourly Rate ]]</f>
        <v>0</v>
      </c>
      <c r="R88" s="2"/>
      <c r="S88" s="2"/>
      <c r="T88" s="30"/>
      <c r="U88" s="4"/>
      <c r="V88" s="35"/>
      <c r="X88" s="6"/>
      <c r="Y88" s="40"/>
      <c r="Z88" s="2"/>
      <c r="AA88" s="2"/>
      <c r="AB88" s="47">
        <f>(Y2_T3[[#This Row],[Time Worked (Min)]]/60)*Y2_T3[[#This Row],[Hourly Rate ]]</f>
        <v>0</v>
      </c>
      <c r="AC88" s="2"/>
      <c r="AD88" s="2"/>
      <c r="AE88" s="30"/>
      <c r="AF88" s="4"/>
      <c r="AG88" s="35"/>
      <c r="AI88" s="6"/>
      <c r="AJ88" s="40"/>
      <c r="AK88" s="2"/>
      <c r="AL88" s="2"/>
      <c r="AM88" s="47">
        <f>(Y2_T4[[#This Row],[Time Worked (Min)]]/60)*Y2_T4[[#This Row],[Hourly Rate ]]</f>
        <v>0</v>
      </c>
      <c r="AN88" s="2"/>
      <c r="AO88" s="2"/>
      <c r="AP88" s="30"/>
      <c r="AQ88" s="4"/>
    </row>
    <row r="89" spans="2:43" x14ac:dyDescent="0.25">
      <c r="B89" s="6"/>
      <c r="C89" s="40"/>
      <c r="D89" s="2"/>
      <c r="E89" s="2"/>
      <c r="F89" s="47">
        <f>(Y2_T1[[#This Row],[Time Worked (Min)]]/60)*Y2_T1[[#This Row],[Hourly Rate ]]</f>
        <v>0</v>
      </c>
      <c r="G89" s="2"/>
      <c r="H89" s="2"/>
      <c r="I89" s="30"/>
      <c r="J89" s="4"/>
      <c r="K89" s="35"/>
      <c r="M89" s="6"/>
      <c r="N89" s="40"/>
      <c r="O89" s="2"/>
      <c r="P89" s="2"/>
      <c r="Q89" s="47">
        <f>(Y2_T2[[#This Row],[Time Worked (Min)]]/60)*Y2_T2[[#This Row],[Hourly Rate ]]</f>
        <v>0</v>
      </c>
      <c r="R89" s="2"/>
      <c r="S89" s="2"/>
      <c r="T89" s="30"/>
      <c r="U89" s="4"/>
      <c r="V89" s="35"/>
      <c r="X89" s="6"/>
      <c r="Y89" s="40"/>
      <c r="Z89" s="2"/>
      <c r="AA89" s="2"/>
      <c r="AB89" s="47">
        <f>(Y2_T3[[#This Row],[Time Worked (Min)]]/60)*Y2_T3[[#This Row],[Hourly Rate ]]</f>
        <v>0</v>
      </c>
      <c r="AC89" s="2"/>
      <c r="AD89" s="2"/>
      <c r="AE89" s="30"/>
      <c r="AF89" s="4"/>
      <c r="AG89" s="35"/>
      <c r="AI89" s="6"/>
      <c r="AJ89" s="40"/>
      <c r="AK89" s="2"/>
      <c r="AL89" s="2"/>
      <c r="AM89" s="47">
        <f>(Y2_T4[[#This Row],[Time Worked (Min)]]/60)*Y2_T4[[#This Row],[Hourly Rate ]]</f>
        <v>0</v>
      </c>
      <c r="AN89" s="2"/>
      <c r="AO89" s="2"/>
      <c r="AP89" s="30"/>
      <c r="AQ89" s="4"/>
    </row>
    <row r="90" spans="2:43" x14ac:dyDescent="0.25">
      <c r="B90" s="6"/>
      <c r="C90" s="40"/>
      <c r="D90" s="2"/>
      <c r="E90" s="2"/>
      <c r="F90" s="47">
        <f>(Y2_T1[[#This Row],[Time Worked (Min)]]/60)*Y2_T1[[#This Row],[Hourly Rate ]]</f>
        <v>0</v>
      </c>
      <c r="G90" s="2"/>
      <c r="H90" s="2"/>
      <c r="I90" s="30"/>
      <c r="J90" s="4"/>
      <c r="K90" s="35"/>
      <c r="M90" s="6"/>
      <c r="N90" s="40"/>
      <c r="O90" s="2"/>
      <c r="P90" s="2"/>
      <c r="Q90" s="47">
        <f>(Y2_T2[[#This Row],[Time Worked (Min)]]/60)*Y2_T2[[#This Row],[Hourly Rate ]]</f>
        <v>0</v>
      </c>
      <c r="R90" s="2"/>
      <c r="S90" s="2"/>
      <c r="T90" s="30"/>
      <c r="U90" s="4"/>
      <c r="V90" s="35"/>
      <c r="X90" s="6"/>
      <c r="Y90" s="40"/>
      <c r="Z90" s="2"/>
      <c r="AA90" s="2"/>
      <c r="AB90" s="47">
        <f>(Y2_T3[[#This Row],[Time Worked (Min)]]/60)*Y2_T3[[#This Row],[Hourly Rate ]]</f>
        <v>0</v>
      </c>
      <c r="AC90" s="2"/>
      <c r="AD90" s="2"/>
      <c r="AE90" s="30"/>
      <c r="AF90" s="4"/>
      <c r="AG90" s="35"/>
      <c r="AI90" s="6"/>
      <c r="AJ90" s="40"/>
      <c r="AK90" s="2"/>
      <c r="AL90" s="2"/>
      <c r="AM90" s="47">
        <f>(Y2_T4[[#This Row],[Time Worked (Min)]]/60)*Y2_T4[[#This Row],[Hourly Rate ]]</f>
        <v>0</v>
      </c>
      <c r="AN90" s="2"/>
      <c r="AO90" s="2"/>
      <c r="AP90" s="30"/>
      <c r="AQ90" s="4"/>
    </row>
    <row r="91" spans="2:43" x14ac:dyDescent="0.25">
      <c r="B91" s="7"/>
      <c r="C91" s="62"/>
      <c r="D91" s="3"/>
      <c r="E91" s="3"/>
      <c r="F91" s="47">
        <f>(Y2_T1[[#This Row],[Time Worked (Min)]]/60)*Y2_T1[[#This Row],[Hourly Rate ]]</f>
        <v>0</v>
      </c>
      <c r="G91" s="3"/>
      <c r="H91" s="3"/>
      <c r="I91" s="31"/>
      <c r="J91" s="5"/>
      <c r="K91" s="35"/>
      <c r="M91" s="7"/>
      <c r="N91" s="62"/>
      <c r="O91" s="3"/>
      <c r="P91" s="3"/>
      <c r="Q91" s="47">
        <f>(Y2_T2[[#This Row],[Time Worked (Min)]]/60)*Y2_T2[[#This Row],[Hourly Rate ]]</f>
        <v>0</v>
      </c>
      <c r="R91" s="3"/>
      <c r="S91" s="3"/>
      <c r="T91" s="31"/>
      <c r="U91" s="5"/>
      <c r="V91" s="35"/>
      <c r="X91" s="7"/>
      <c r="Y91" s="62"/>
      <c r="Z91" s="3"/>
      <c r="AA91" s="3"/>
      <c r="AB91" s="47">
        <f>(Y2_T3[[#This Row],[Time Worked (Min)]]/60)*Y2_T3[[#This Row],[Hourly Rate ]]</f>
        <v>0</v>
      </c>
      <c r="AC91" s="3"/>
      <c r="AD91" s="3"/>
      <c r="AE91" s="31"/>
      <c r="AF91" s="5"/>
      <c r="AG91" s="35"/>
      <c r="AI91" s="7"/>
      <c r="AJ91" s="62"/>
      <c r="AK91" s="3"/>
      <c r="AL91" s="3"/>
      <c r="AM91" s="47">
        <f>(Y2_T4[[#This Row],[Time Worked (Min)]]/60)*Y2_T4[[#This Row],[Hourly Rate ]]</f>
        <v>0</v>
      </c>
      <c r="AN91" s="3"/>
      <c r="AO91" s="3"/>
      <c r="AP91" s="31"/>
      <c r="AQ91" s="5"/>
    </row>
  </sheetData>
  <mergeCells count="72">
    <mergeCell ref="AP8:AQ8"/>
    <mergeCell ref="AN8:AO8"/>
    <mergeCell ref="AC8:AD8"/>
    <mergeCell ref="R8:S8"/>
    <mergeCell ref="G8:H8"/>
    <mergeCell ref="I8:J8"/>
    <mergeCell ref="T8:U8"/>
    <mergeCell ref="AE8:AF8"/>
    <mergeCell ref="AN7:AO7"/>
    <mergeCell ref="AP7:AQ7"/>
    <mergeCell ref="AJ3:AL6"/>
    <mergeCell ref="AN3:AO3"/>
    <mergeCell ref="AP3:AQ3"/>
    <mergeCell ref="AN4:AO4"/>
    <mergeCell ref="AN5:AO5"/>
    <mergeCell ref="AN6:AO6"/>
    <mergeCell ref="AP4:AQ4"/>
    <mergeCell ref="AP5:AQ5"/>
    <mergeCell ref="AP6:AQ6"/>
    <mergeCell ref="AE3:AF3"/>
    <mergeCell ref="AC4:AD4"/>
    <mergeCell ref="AC5:AD5"/>
    <mergeCell ref="AC6:AD6"/>
    <mergeCell ref="AC7:AD7"/>
    <mergeCell ref="AE7:AF7"/>
    <mergeCell ref="AE4:AF4"/>
    <mergeCell ref="AE5:AF5"/>
    <mergeCell ref="AE6:AF6"/>
    <mergeCell ref="G4:H4"/>
    <mergeCell ref="N3:P6"/>
    <mergeCell ref="R3:S3"/>
    <mergeCell ref="T3:U3"/>
    <mergeCell ref="R4:S4"/>
    <mergeCell ref="R5:S5"/>
    <mergeCell ref="R6:S6"/>
    <mergeCell ref="AI12:AJ12"/>
    <mergeCell ref="AK12:AL12"/>
    <mergeCell ref="AP12:AQ12"/>
    <mergeCell ref="I3:J3"/>
    <mergeCell ref="X11:Y11"/>
    <mergeCell ref="Z11:AA11"/>
    <mergeCell ref="AI11:AJ11"/>
    <mergeCell ref="AK11:AL11"/>
    <mergeCell ref="AP11:AQ11"/>
    <mergeCell ref="R7:S7"/>
    <mergeCell ref="T7:U7"/>
    <mergeCell ref="Y3:AA6"/>
    <mergeCell ref="AC3:AD3"/>
    <mergeCell ref="T4:U4"/>
    <mergeCell ref="T5:U5"/>
    <mergeCell ref="T6:U6"/>
    <mergeCell ref="D12:E12"/>
    <mergeCell ref="M12:N12"/>
    <mergeCell ref="O12:P12"/>
    <mergeCell ref="X12:Y12"/>
    <mergeCell ref="Z12:AA12"/>
    <mergeCell ref="B12:C12"/>
    <mergeCell ref="AE12:AF12"/>
    <mergeCell ref="B11:C11"/>
    <mergeCell ref="AE11:AF11"/>
    <mergeCell ref="G3:H3"/>
    <mergeCell ref="G5:H5"/>
    <mergeCell ref="G6:H6"/>
    <mergeCell ref="G7:H7"/>
    <mergeCell ref="I7:J7"/>
    <mergeCell ref="C3:E6"/>
    <mergeCell ref="D11:E11"/>
    <mergeCell ref="M11:N11"/>
    <mergeCell ref="O11:P11"/>
    <mergeCell ref="I4:J4"/>
    <mergeCell ref="I5:J5"/>
    <mergeCell ref="I6:J6"/>
  </mergeCells>
  <dataValidations count="2">
    <dataValidation type="list" allowBlank="1" showInputMessage="1" showErrorMessage="1" sqref="D11 O11 Z11 AH11 AK11" xr:uid="{CC2C53B5-287C-473D-91B9-AC754F73C108}">
      <formula1>"​Select Quarter​, January-March, April-June, ​July-September,​October-December"</formula1>
    </dataValidation>
    <dataValidation type="list" allowBlank="1" showInputMessage="1" showErrorMessage="1" sqref="AC15:AD91 G15:H91 R15:S91 AN15:AO91" xr:uid="{C86604D6-F84C-48EC-AC10-EC8BC7D7E3EE}">
      <formula1>"0, 1"</formula1>
    </dataValidation>
  </dataValidations>
  <pageMargins left="0.7" right="0.7" top="0.75" bottom="0.75" header="0.3" footer="0.3"/>
  <pageSetup scale="77" orientation="portrait" r:id="rId1"/>
  <headerFooter>
    <oddFooter>&amp;LYear 2&amp;CPage: &amp;P</oddFooter>
  </headerFooter>
  <colBreaks count="3" manualBreakCount="3">
    <brk id="11" max="1048575" man="1"/>
    <brk id="22" max="1048575" man="1"/>
    <brk id="33" max="90" man="1"/>
  </col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64F0-A86C-44D2-AD6F-D1DF5D09481B}">
  <sheetPr codeName="Sheet4"/>
  <dimension ref="B1:AQ91"/>
  <sheetViews>
    <sheetView showGridLines="0" zoomScaleNormal="100" workbookViewId="0">
      <selection activeCell="AL9" sqref="AL9"/>
    </sheetView>
  </sheetViews>
  <sheetFormatPr defaultColWidth="9.140625" defaultRowHeight="15.75" x14ac:dyDescent="0.25"/>
  <cols>
    <col min="1" max="1" width="4.7109375" style="1" customWidth="1"/>
    <col min="2" max="2" width="11.140625" style="1" customWidth="1"/>
    <col min="3" max="3" width="11.85546875" style="42" customWidth="1"/>
    <col min="4" max="4" width="22" style="1" customWidth="1"/>
    <col min="5" max="5" width="10.7109375" style="1" customWidth="1"/>
    <col min="6" max="6" width="10.85546875" style="1" hidden="1" customWidth="1"/>
    <col min="7" max="7" width="12.28515625" style="1" customWidth="1"/>
    <col min="8" max="8" width="13.140625" style="1" customWidth="1"/>
    <col min="9" max="10" width="9.140625" style="1"/>
    <col min="11" max="11" width="3.7109375" style="1" customWidth="1"/>
    <col min="12" max="12" width="3.5703125" style="1" customWidth="1"/>
    <col min="13" max="13" width="11.140625" style="1" customWidth="1"/>
    <col min="14" max="14" width="11.42578125" style="42" customWidth="1"/>
    <col min="15" max="15" width="21.85546875" style="1" customWidth="1"/>
    <col min="16" max="16" width="11.42578125" style="1" customWidth="1"/>
    <col min="17" max="17" width="10.7109375" style="1" hidden="1" customWidth="1"/>
    <col min="18" max="18" width="12.140625" style="1" customWidth="1"/>
    <col min="19" max="19" width="13" style="1" customWidth="1"/>
    <col min="20" max="21" width="9.140625" style="1"/>
    <col min="22" max="22" width="3.140625" style="1" customWidth="1"/>
    <col min="23" max="23" width="3.5703125" style="1" customWidth="1"/>
    <col min="24" max="24" width="12.140625" style="1" customWidth="1"/>
    <col min="25" max="25" width="11.85546875" style="42" customWidth="1"/>
    <col min="26" max="26" width="24.140625" style="1" customWidth="1"/>
    <col min="27" max="27" width="12.28515625" style="1" customWidth="1"/>
    <col min="28" max="28" width="10.7109375" style="1" hidden="1" customWidth="1"/>
    <col min="29" max="29" width="12" style="1" customWidth="1"/>
    <col min="30" max="30" width="13.85546875" style="1" customWidth="1"/>
    <col min="31" max="32" width="9.140625" style="1"/>
    <col min="33" max="33" width="3.85546875" style="1" customWidth="1"/>
    <col min="34" max="34" width="4" style="1" customWidth="1"/>
    <col min="35" max="35" width="11.85546875" style="1" customWidth="1"/>
    <col min="36" max="36" width="11.85546875" style="42" customWidth="1"/>
    <col min="37" max="37" width="24.28515625" style="1" customWidth="1"/>
    <col min="38" max="38" width="12.28515625" style="1" customWidth="1"/>
    <col min="39" max="39" width="10.42578125" style="1" hidden="1" customWidth="1"/>
    <col min="40" max="40" width="12.42578125" style="1" customWidth="1"/>
    <col min="41" max="41" width="12.85546875" style="1" customWidth="1"/>
    <col min="42" max="42" width="9.140625" style="1"/>
    <col min="43" max="43" width="9.140625" style="1" customWidth="1"/>
    <col min="44" max="44" width="3.7109375" style="1" customWidth="1"/>
    <col min="45" max="16384" width="9.140625" style="1"/>
  </cols>
  <sheetData>
    <row r="1" spans="2:43" ht="23.25" customHeight="1" x14ac:dyDescent="0.25">
      <c r="N1" s="75"/>
      <c r="X1" s="19"/>
      <c r="AI1" s="19"/>
    </row>
    <row r="2" spans="2:43" ht="15.75" customHeight="1" x14ac:dyDescent="0.25">
      <c r="C2" s="72"/>
      <c r="D2" s="23"/>
      <c r="E2" s="23"/>
      <c r="F2" s="23"/>
    </row>
    <row r="3" spans="2:43" s="10" customFormat="1" ht="17.25" customHeight="1" x14ac:dyDescent="0.25">
      <c r="B3" s="23"/>
      <c r="C3" s="80" t="s">
        <v>0</v>
      </c>
      <c r="D3" s="80"/>
      <c r="E3" s="80"/>
      <c r="F3" s="38"/>
      <c r="G3" s="96" t="s">
        <v>23</v>
      </c>
      <c r="H3" s="97"/>
      <c r="I3" s="98">
        <f>'Year 1'!I3</f>
        <v>0</v>
      </c>
      <c r="J3" s="86"/>
      <c r="K3" s="28"/>
      <c r="M3" s="23"/>
      <c r="N3" s="80" t="s">
        <v>0</v>
      </c>
      <c r="O3" s="80"/>
      <c r="P3" s="80"/>
      <c r="Q3" s="38"/>
      <c r="R3" s="96" t="s">
        <v>23</v>
      </c>
      <c r="S3" s="97"/>
      <c r="T3" s="98">
        <f>'Year 1'!T3</f>
        <v>0</v>
      </c>
      <c r="U3" s="86"/>
      <c r="V3" s="28"/>
      <c r="X3" s="23"/>
      <c r="Y3" s="80" t="s">
        <v>0</v>
      </c>
      <c r="Z3" s="80"/>
      <c r="AA3" s="80"/>
      <c r="AB3" s="38"/>
      <c r="AC3" s="96" t="s">
        <v>23</v>
      </c>
      <c r="AD3" s="97"/>
      <c r="AE3" s="98">
        <f>'Year 1'!AE3</f>
        <v>0</v>
      </c>
      <c r="AF3" s="86"/>
      <c r="AG3" s="28"/>
      <c r="AI3" s="23"/>
      <c r="AJ3" s="80" t="s">
        <v>0</v>
      </c>
      <c r="AK3" s="80"/>
      <c r="AL3" s="80"/>
      <c r="AM3" s="38"/>
      <c r="AN3" s="96" t="s">
        <v>23</v>
      </c>
      <c r="AO3" s="97"/>
      <c r="AP3" s="98">
        <f>'Year 1'!AP3</f>
        <v>0</v>
      </c>
      <c r="AQ3" s="86"/>
    </row>
    <row r="4" spans="2:43" ht="15.75" customHeight="1" x14ac:dyDescent="0.25">
      <c r="B4" s="23"/>
      <c r="C4" s="80"/>
      <c r="D4" s="80"/>
      <c r="E4" s="80"/>
      <c r="F4" s="38"/>
      <c r="G4" s="95" t="s">
        <v>1</v>
      </c>
      <c r="H4" s="92"/>
      <c r="I4" s="98">
        <f>'Year 1'!I4</f>
        <v>0</v>
      </c>
      <c r="J4" s="86"/>
      <c r="K4" s="28"/>
      <c r="M4" s="23"/>
      <c r="N4" s="80"/>
      <c r="O4" s="80"/>
      <c r="P4" s="80"/>
      <c r="Q4" s="38"/>
      <c r="R4" s="95" t="s">
        <v>1</v>
      </c>
      <c r="S4" s="92"/>
      <c r="T4" s="98">
        <f>'Year 1'!T4</f>
        <v>0</v>
      </c>
      <c r="U4" s="86"/>
      <c r="V4" s="28"/>
      <c r="X4" s="23"/>
      <c r="Y4" s="80"/>
      <c r="Z4" s="80"/>
      <c r="AA4" s="80"/>
      <c r="AB4" s="38"/>
      <c r="AC4" s="95" t="s">
        <v>1</v>
      </c>
      <c r="AD4" s="92"/>
      <c r="AE4" s="98">
        <f>'Year 1'!AE4</f>
        <v>0</v>
      </c>
      <c r="AF4" s="86"/>
      <c r="AG4" s="28"/>
      <c r="AI4" s="23"/>
      <c r="AJ4" s="80"/>
      <c r="AK4" s="80"/>
      <c r="AL4" s="80"/>
      <c r="AM4" s="38"/>
      <c r="AN4" s="95" t="s">
        <v>1</v>
      </c>
      <c r="AO4" s="92"/>
      <c r="AP4" s="98">
        <f>'Year 1'!AP4</f>
        <v>0</v>
      </c>
      <c r="AQ4" s="86"/>
    </row>
    <row r="5" spans="2:43" ht="15.75" customHeight="1" x14ac:dyDescent="0.25">
      <c r="B5" s="23"/>
      <c r="C5" s="80"/>
      <c r="D5" s="80"/>
      <c r="E5" s="80"/>
      <c r="F5" s="38"/>
      <c r="G5" s="95" t="s">
        <v>2</v>
      </c>
      <c r="H5" s="92"/>
      <c r="I5" s="98">
        <f>'Year 1'!I5</f>
        <v>0</v>
      </c>
      <c r="J5" s="86"/>
      <c r="K5" s="28"/>
      <c r="M5" s="23"/>
      <c r="N5" s="80"/>
      <c r="O5" s="80"/>
      <c r="P5" s="80"/>
      <c r="Q5" s="38"/>
      <c r="R5" s="95" t="s">
        <v>2</v>
      </c>
      <c r="S5" s="92"/>
      <c r="T5" s="98">
        <f>'Year 1'!T5</f>
        <v>0</v>
      </c>
      <c r="U5" s="86"/>
      <c r="V5" s="28"/>
      <c r="X5" s="23"/>
      <c r="Y5" s="80"/>
      <c r="Z5" s="80"/>
      <c r="AA5" s="80"/>
      <c r="AB5" s="38"/>
      <c r="AC5" s="95" t="s">
        <v>2</v>
      </c>
      <c r="AD5" s="92"/>
      <c r="AE5" s="98">
        <f>'Year 1'!AE5</f>
        <v>0</v>
      </c>
      <c r="AF5" s="86"/>
      <c r="AG5" s="28"/>
      <c r="AI5" s="23"/>
      <c r="AJ5" s="80"/>
      <c r="AK5" s="80"/>
      <c r="AL5" s="80"/>
      <c r="AM5" s="38"/>
      <c r="AN5" s="95" t="s">
        <v>2</v>
      </c>
      <c r="AO5" s="92"/>
      <c r="AP5" s="98">
        <f>'Year 1'!AP5</f>
        <v>0</v>
      </c>
      <c r="AQ5" s="86"/>
    </row>
    <row r="6" spans="2:43" ht="15.75" customHeight="1" x14ac:dyDescent="0.25">
      <c r="B6" s="23"/>
      <c r="C6" s="80"/>
      <c r="D6" s="80"/>
      <c r="E6" s="80"/>
      <c r="F6" s="38"/>
      <c r="G6" s="95" t="s">
        <v>3</v>
      </c>
      <c r="H6" s="92"/>
      <c r="I6" s="98">
        <f>'Year 1'!I6</f>
        <v>0</v>
      </c>
      <c r="J6" s="86"/>
      <c r="K6" s="28"/>
      <c r="M6" s="23"/>
      <c r="N6" s="80"/>
      <c r="O6" s="80"/>
      <c r="P6" s="80"/>
      <c r="Q6" s="38"/>
      <c r="R6" s="95" t="s">
        <v>3</v>
      </c>
      <c r="S6" s="92"/>
      <c r="T6" s="98">
        <f>'Year 1'!T6</f>
        <v>0</v>
      </c>
      <c r="U6" s="86"/>
      <c r="V6" s="28"/>
      <c r="X6" s="23"/>
      <c r="Y6" s="80"/>
      <c r="Z6" s="80"/>
      <c r="AA6" s="80"/>
      <c r="AB6" s="38"/>
      <c r="AC6" s="95" t="s">
        <v>3</v>
      </c>
      <c r="AD6" s="92"/>
      <c r="AE6" s="98">
        <f>'Year 1'!AE6</f>
        <v>0</v>
      </c>
      <c r="AF6" s="86"/>
      <c r="AG6" s="28"/>
      <c r="AI6" s="23"/>
      <c r="AJ6" s="80"/>
      <c r="AK6" s="80"/>
      <c r="AL6" s="80"/>
      <c r="AM6" s="38"/>
      <c r="AN6" s="95" t="s">
        <v>3</v>
      </c>
      <c r="AO6" s="92"/>
      <c r="AP6" s="98">
        <f>'Year 1'!AP6</f>
        <v>0</v>
      </c>
      <c r="AQ6" s="86"/>
    </row>
    <row r="7" spans="2:43" ht="18" customHeight="1" x14ac:dyDescent="0.25">
      <c r="E7" s="26"/>
      <c r="F7" s="26"/>
      <c r="G7" s="92" t="s">
        <v>4</v>
      </c>
      <c r="H7" s="93"/>
      <c r="I7" s="98">
        <f>'Year 1'!I7</f>
        <v>0</v>
      </c>
      <c r="J7" s="86"/>
      <c r="K7" s="28"/>
      <c r="P7" s="26"/>
      <c r="Q7" s="26"/>
      <c r="R7" s="92" t="s">
        <v>4</v>
      </c>
      <c r="S7" s="93"/>
      <c r="T7" s="98">
        <f>'Year 1'!T7</f>
        <v>0</v>
      </c>
      <c r="U7" s="86"/>
      <c r="V7" s="28"/>
      <c r="AA7" s="26"/>
      <c r="AB7" s="26"/>
      <c r="AC7" s="92" t="s">
        <v>4</v>
      </c>
      <c r="AD7" s="93"/>
      <c r="AE7" s="98">
        <f>'Year 1'!AE7</f>
        <v>0</v>
      </c>
      <c r="AF7" s="86"/>
      <c r="AG7" s="28"/>
      <c r="AL7" s="26"/>
      <c r="AM7" s="26"/>
      <c r="AN7" s="92" t="s">
        <v>4</v>
      </c>
      <c r="AO7" s="93"/>
      <c r="AP7" s="98">
        <f>'Year 1'!AP7</f>
        <v>0</v>
      </c>
      <c r="AQ7" s="86"/>
    </row>
    <row r="8" spans="2:43" ht="18" customHeight="1" x14ac:dyDescent="0.25">
      <c r="E8" s="26"/>
      <c r="F8" s="26"/>
      <c r="G8" s="85" t="s">
        <v>34</v>
      </c>
      <c r="H8" s="100"/>
      <c r="I8" s="99">
        <f>'Year 1'!I8</f>
        <v>0</v>
      </c>
      <c r="J8" s="91"/>
      <c r="K8" s="28"/>
      <c r="P8" s="26"/>
      <c r="Q8" s="26"/>
      <c r="R8" s="85" t="s">
        <v>34</v>
      </c>
      <c r="S8" s="100"/>
      <c r="T8" s="99">
        <f>'Year 1'!T8</f>
        <v>0</v>
      </c>
      <c r="U8" s="91"/>
      <c r="V8" s="28"/>
      <c r="AA8" s="26"/>
      <c r="AB8" s="26"/>
      <c r="AC8" s="85" t="s">
        <v>34</v>
      </c>
      <c r="AD8" s="100"/>
      <c r="AE8" s="99">
        <f>'Year 1'!AE8</f>
        <v>0</v>
      </c>
      <c r="AF8" s="91"/>
      <c r="AG8" s="28"/>
      <c r="AL8" s="26"/>
      <c r="AM8" s="26"/>
      <c r="AN8" s="85" t="s">
        <v>34</v>
      </c>
      <c r="AO8" s="100"/>
      <c r="AP8" s="99">
        <f>'Year 1'!AP8</f>
        <v>0</v>
      </c>
      <c r="AQ8" s="91"/>
    </row>
    <row r="9" spans="2:43" x14ac:dyDescent="0.25">
      <c r="E9" s="26"/>
      <c r="F9" s="26"/>
      <c r="N9" s="43"/>
      <c r="O9" s="26"/>
      <c r="P9" s="26"/>
      <c r="Q9" s="26"/>
      <c r="R9" s="12"/>
      <c r="X9" s="26"/>
      <c r="Y9" s="43"/>
      <c r="Z9" s="26"/>
      <c r="AA9" s="12"/>
      <c r="AB9" s="12"/>
      <c r="AI9" s="26"/>
      <c r="AJ9" s="43"/>
      <c r="AK9" s="26"/>
      <c r="AL9" s="12"/>
      <c r="AM9" s="12"/>
    </row>
    <row r="10" spans="2:43" x14ac:dyDescent="0.25">
      <c r="B10" s="28"/>
      <c r="C10" s="43"/>
      <c r="G10" s="28"/>
      <c r="H10" s="28"/>
      <c r="I10" s="28"/>
    </row>
    <row r="11" spans="2:43" x14ac:dyDescent="0.25">
      <c r="B11" s="86" t="s">
        <v>5</v>
      </c>
      <c r="C11" s="87"/>
      <c r="D11" s="82"/>
      <c r="E11" s="83"/>
      <c r="F11" s="26"/>
      <c r="G11" s="28"/>
      <c r="H11" s="28"/>
      <c r="I11" s="28"/>
      <c r="M11" s="86" t="s">
        <v>5</v>
      </c>
      <c r="N11" s="87"/>
      <c r="O11" s="82"/>
      <c r="P11" s="83"/>
      <c r="Q11" s="26"/>
      <c r="X11" s="86" t="s">
        <v>5</v>
      </c>
      <c r="Y11" s="87"/>
      <c r="Z11" s="82"/>
      <c r="AA11" s="83"/>
      <c r="AB11" s="26"/>
      <c r="AE11" s="91"/>
      <c r="AF11" s="91"/>
      <c r="AG11" s="28"/>
      <c r="AH11" s="26"/>
      <c r="AI11" s="86" t="s">
        <v>5</v>
      </c>
      <c r="AJ11" s="87"/>
      <c r="AK11" s="82"/>
      <c r="AL11" s="83"/>
      <c r="AM11" s="26"/>
      <c r="AP11" s="91"/>
      <c r="AQ11" s="91"/>
    </row>
    <row r="12" spans="2:43" x14ac:dyDescent="0.25">
      <c r="B12" s="88" t="s">
        <v>6</v>
      </c>
      <c r="C12" s="89"/>
      <c r="D12" s="90"/>
      <c r="E12" s="81"/>
      <c r="F12" s="26"/>
      <c r="M12" s="88" t="s">
        <v>6</v>
      </c>
      <c r="N12" s="89"/>
      <c r="O12" s="90"/>
      <c r="P12" s="81"/>
      <c r="Q12" s="26"/>
      <c r="X12" s="88" t="s">
        <v>6</v>
      </c>
      <c r="Y12" s="89"/>
      <c r="Z12" s="90"/>
      <c r="AA12" s="81"/>
      <c r="AB12" s="26"/>
      <c r="AE12" s="91"/>
      <c r="AF12" s="91"/>
      <c r="AG12" s="28"/>
      <c r="AH12" s="26"/>
      <c r="AI12" s="88" t="s">
        <v>6</v>
      </c>
      <c r="AJ12" s="89"/>
      <c r="AK12" s="90"/>
      <c r="AL12" s="81"/>
      <c r="AM12" s="26"/>
      <c r="AP12" s="91"/>
      <c r="AQ12" s="91"/>
    </row>
    <row r="13" spans="2:43" x14ac:dyDescent="0.25">
      <c r="B13" s="27"/>
      <c r="C13" s="74"/>
      <c r="D13" s="25"/>
      <c r="E13" s="9"/>
      <c r="F13" s="9"/>
      <c r="G13" s="9"/>
      <c r="H13" s="9"/>
      <c r="I13" s="9"/>
    </row>
    <row r="14" spans="2:43" s="20" customFormat="1" ht="66" customHeight="1" x14ac:dyDescent="0.25">
      <c r="B14" s="22" t="s">
        <v>7</v>
      </c>
      <c r="C14" s="73" t="s">
        <v>27</v>
      </c>
      <c r="D14" s="17" t="s">
        <v>8</v>
      </c>
      <c r="E14" s="17" t="s">
        <v>25</v>
      </c>
      <c r="F14" s="44" t="s">
        <v>26</v>
      </c>
      <c r="G14" s="17" t="s">
        <v>9</v>
      </c>
      <c r="H14" s="17" t="s">
        <v>10</v>
      </c>
      <c r="I14" s="17" t="s">
        <v>24</v>
      </c>
      <c r="J14" s="17" t="s">
        <v>12</v>
      </c>
      <c r="K14" s="36"/>
      <c r="M14" s="22" t="s">
        <v>7</v>
      </c>
      <c r="N14" s="73" t="s">
        <v>27</v>
      </c>
      <c r="O14" s="17" t="s">
        <v>8</v>
      </c>
      <c r="P14" s="17" t="s">
        <v>25</v>
      </c>
      <c r="Q14" s="44" t="s">
        <v>26</v>
      </c>
      <c r="R14" s="17" t="s">
        <v>9</v>
      </c>
      <c r="S14" s="17" t="s">
        <v>10</v>
      </c>
      <c r="T14" s="17" t="s">
        <v>24</v>
      </c>
      <c r="U14" s="17" t="s">
        <v>12</v>
      </c>
      <c r="V14" s="36"/>
      <c r="X14" s="22" t="s">
        <v>7</v>
      </c>
      <c r="Y14" s="73" t="s">
        <v>27</v>
      </c>
      <c r="Z14" s="17" t="s">
        <v>8</v>
      </c>
      <c r="AA14" s="17" t="s">
        <v>25</v>
      </c>
      <c r="AB14" s="44" t="s">
        <v>26</v>
      </c>
      <c r="AC14" s="17" t="s">
        <v>9</v>
      </c>
      <c r="AD14" s="17" t="s">
        <v>10</v>
      </c>
      <c r="AE14" s="17" t="s">
        <v>24</v>
      </c>
      <c r="AF14" s="17" t="s">
        <v>12</v>
      </c>
      <c r="AG14" s="36"/>
      <c r="AI14" s="22" t="s">
        <v>7</v>
      </c>
      <c r="AJ14" s="73" t="s">
        <v>27</v>
      </c>
      <c r="AK14" s="17" t="s">
        <v>8</v>
      </c>
      <c r="AL14" s="17" t="s">
        <v>25</v>
      </c>
      <c r="AM14" s="44" t="s">
        <v>26</v>
      </c>
      <c r="AN14" s="17" t="s">
        <v>9</v>
      </c>
      <c r="AO14" s="17" t="s">
        <v>10</v>
      </c>
      <c r="AP14" s="17" t="s">
        <v>24</v>
      </c>
      <c r="AQ14" s="17" t="s">
        <v>12</v>
      </c>
    </row>
    <row r="15" spans="2:43" x14ac:dyDescent="0.25">
      <c r="B15" s="6"/>
      <c r="C15" s="40"/>
      <c r="D15" s="2"/>
      <c r="E15" s="2"/>
      <c r="F15" s="47">
        <f>(Y3_T1[[#This Row],[Time Worked (Min)]]/60)*Y3_T1[[#This Row],[Hourly Rate ]]</f>
        <v>0</v>
      </c>
      <c r="G15" s="2"/>
      <c r="H15" s="2"/>
      <c r="I15" s="30"/>
      <c r="J15" s="4"/>
      <c r="K15" s="35"/>
      <c r="M15" s="6"/>
      <c r="N15" s="40"/>
      <c r="O15" s="2"/>
      <c r="P15" s="2"/>
      <c r="Q15" s="47">
        <f>(Y3_T2[[#This Row],[Time Worked (Min)]]/60)*Y3_T2[[#This Row],[Hourly Rate ]]</f>
        <v>0</v>
      </c>
      <c r="R15" s="2"/>
      <c r="S15" s="2"/>
      <c r="T15" s="30"/>
      <c r="U15" s="4"/>
      <c r="V15" s="35"/>
      <c r="X15" s="6"/>
      <c r="Y15" s="40"/>
      <c r="Z15" s="2"/>
      <c r="AA15" s="2"/>
      <c r="AB15" s="47">
        <f>(Y3_T3[[#This Row],[Time Worked (Min)]]/60)*Y3_T3[[#This Row],[Hourly Rate ]]</f>
        <v>0</v>
      </c>
      <c r="AC15" s="2"/>
      <c r="AD15" s="2"/>
      <c r="AE15" s="30"/>
      <c r="AF15" s="4"/>
      <c r="AG15" s="35"/>
      <c r="AI15" s="6"/>
      <c r="AJ15" s="40"/>
      <c r="AK15" s="2"/>
      <c r="AL15" s="2"/>
      <c r="AM15" s="47">
        <f>(Y3_T4[[#This Row],[Time Worked (Min)]]/60)*Y3_T4[[#This Row],[Hourly Rate ]]</f>
        <v>0</v>
      </c>
      <c r="AN15" s="2"/>
      <c r="AO15" s="2"/>
      <c r="AP15" s="30"/>
      <c r="AQ15" s="4"/>
    </row>
    <row r="16" spans="2:43" x14ac:dyDescent="0.25">
      <c r="B16" s="6"/>
      <c r="C16" s="40"/>
      <c r="D16" s="2"/>
      <c r="E16" s="2"/>
      <c r="F16" s="47">
        <f>(Y3_T1[[#This Row],[Time Worked (Min)]]/60)*Y3_T1[[#This Row],[Hourly Rate ]]</f>
        <v>0</v>
      </c>
      <c r="G16" s="2"/>
      <c r="H16" s="2"/>
      <c r="I16" s="30"/>
      <c r="J16" s="4"/>
      <c r="K16" s="35"/>
      <c r="M16" s="6"/>
      <c r="N16" s="40"/>
      <c r="O16" s="2"/>
      <c r="P16" s="2"/>
      <c r="Q16" s="47">
        <f>(Y3_T2[[#This Row],[Time Worked (Min)]]/60)*Y3_T2[[#This Row],[Hourly Rate ]]</f>
        <v>0</v>
      </c>
      <c r="R16" s="2"/>
      <c r="S16" s="2"/>
      <c r="T16" s="30"/>
      <c r="U16" s="4"/>
      <c r="V16" s="35"/>
      <c r="X16" s="6"/>
      <c r="Y16" s="40"/>
      <c r="Z16" s="2"/>
      <c r="AA16" s="2"/>
      <c r="AB16" s="47">
        <f>(Y3_T3[[#This Row],[Time Worked (Min)]]/60)*Y3_T3[[#This Row],[Hourly Rate ]]</f>
        <v>0</v>
      </c>
      <c r="AC16" s="2"/>
      <c r="AD16" s="2"/>
      <c r="AE16" s="30"/>
      <c r="AF16" s="4"/>
      <c r="AG16" s="35"/>
      <c r="AI16" s="6"/>
      <c r="AJ16" s="40"/>
      <c r="AK16" s="2"/>
      <c r="AL16" s="2"/>
      <c r="AM16" s="47">
        <f>(Y3_T4[[#This Row],[Time Worked (Min)]]/60)*Y3_T4[[#This Row],[Hourly Rate ]]</f>
        <v>0</v>
      </c>
      <c r="AN16" s="2"/>
      <c r="AO16" s="2"/>
      <c r="AP16" s="30"/>
      <c r="AQ16" s="4"/>
    </row>
    <row r="17" spans="2:43" x14ac:dyDescent="0.25">
      <c r="B17" s="6"/>
      <c r="C17" s="40"/>
      <c r="D17" s="2"/>
      <c r="E17" s="2"/>
      <c r="F17" s="47">
        <f>(Y3_T1[[#This Row],[Time Worked (Min)]]/60)*Y3_T1[[#This Row],[Hourly Rate ]]</f>
        <v>0</v>
      </c>
      <c r="G17" s="2"/>
      <c r="H17" s="2"/>
      <c r="I17" s="30"/>
      <c r="J17" s="4"/>
      <c r="K17" s="35"/>
      <c r="M17" s="6"/>
      <c r="N17" s="40"/>
      <c r="O17" s="2"/>
      <c r="P17" s="2"/>
      <c r="Q17" s="47">
        <f>(Y3_T2[[#This Row],[Time Worked (Min)]]/60)*Y3_T2[[#This Row],[Hourly Rate ]]</f>
        <v>0</v>
      </c>
      <c r="R17" s="2"/>
      <c r="S17" s="2"/>
      <c r="T17" s="30"/>
      <c r="U17" s="4"/>
      <c r="V17" s="35"/>
      <c r="X17" s="6"/>
      <c r="Y17" s="40"/>
      <c r="Z17" s="2"/>
      <c r="AA17" s="2"/>
      <c r="AB17" s="47">
        <f>(Y3_T3[[#This Row],[Time Worked (Min)]]/60)*Y3_T3[[#This Row],[Hourly Rate ]]</f>
        <v>0</v>
      </c>
      <c r="AC17" s="2"/>
      <c r="AD17" s="2"/>
      <c r="AE17" s="30"/>
      <c r="AF17" s="4"/>
      <c r="AG17" s="35"/>
      <c r="AI17" s="6"/>
      <c r="AJ17" s="40"/>
      <c r="AK17" s="2"/>
      <c r="AL17" s="2"/>
      <c r="AM17" s="47">
        <f>(Y3_T4[[#This Row],[Time Worked (Min)]]/60)*Y3_T4[[#This Row],[Hourly Rate ]]</f>
        <v>0</v>
      </c>
      <c r="AN17" s="2"/>
      <c r="AO17" s="2"/>
      <c r="AP17" s="30"/>
      <c r="AQ17" s="4"/>
    </row>
    <row r="18" spans="2:43" x14ac:dyDescent="0.25">
      <c r="B18" s="6"/>
      <c r="C18" s="40"/>
      <c r="D18" s="2"/>
      <c r="E18" s="2"/>
      <c r="F18" s="47">
        <f>(Y3_T1[[#This Row],[Time Worked (Min)]]/60)*Y3_T1[[#This Row],[Hourly Rate ]]</f>
        <v>0</v>
      </c>
      <c r="G18" s="2"/>
      <c r="H18" s="2"/>
      <c r="I18" s="30"/>
      <c r="J18" s="4"/>
      <c r="K18" s="35"/>
      <c r="M18" s="6"/>
      <c r="N18" s="40"/>
      <c r="O18" s="2"/>
      <c r="P18" s="2"/>
      <c r="Q18" s="47">
        <f>(Y3_T2[[#This Row],[Time Worked (Min)]]/60)*Y3_T2[[#This Row],[Hourly Rate ]]</f>
        <v>0</v>
      </c>
      <c r="R18" s="2"/>
      <c r="S18" s="2"/>
      <c r="T18" s="30"/>
      <c r="U18" s="4"/>
      <c r="V18" s="35"/>
      <c r="X18" s="6"/>
      <c r="Y18" s="40"/>
      <c r="Z18" s="2"/>
      <c r="AA18" s="2"/>
      <c r="AB18" s="47">
        <f>(Y3_T3[[#This Row],[Time Worked (Min)]]/60)*Y3_T3[[#This Row],[Hourly Rate ]]</f>
        <v>0</v>
      </c>
      <c r="AC18" s="2"/>
      <c r="AD18" s="2"/>
      <c r="AE18" s="30"/>
      <c r="AF18" s="4"/>
      <c r="AG18" s="35"/>
      <c r="AI18" s="6"/>
      <c r="AJ18" s="40"/>
      <c r="AK18" s="2"/>
      <c r="AL18" s="2"/>
      <c r="AM18" s="47">
        <f>(Y3_T4[[#This Row],[Time Worked (Min)]]/60)*Y3_T4[[#This Row],[Hourly Rate ]]</f>
        <v>0</v>
      </c>
      <c r="AN18" s="2"/>
      <c r="AO18" s="2"/>
      <c r="AP18" s="30"/>
      <c r="AQ18" s="4"/>
    </row>
    <row r="19" spans="2:43" x14ac:dyDescent="0.25">
      <c r="B19" s="6"/>
      <c r="C19" s="40"/>
      <c r="D19" s="2"/>
      <c r="E19" s="2"/>
      <c r="F19" s="47">
        <f>(Y3_T1[[#This Row],[Time Worked (Min)]]/60)*Y3_T1[[#This Row],[Hourly Rate ]]</f>
        <v>0</v>
      </c>
      <c r="G19" s="2"/>
      <c r="H19" s="2"/>
      <c r="I19" s="30"/>
      <c r="J19" s="4"/>
      <c r="K19" s="35"/>
      <c r="M19" s="6"/>
      <c r="N19" s="40"/>
      <c r="O19" s="2"/>
      <c r="P19" s="2"/>
      <c r="Q19" s="47">
        <f>(Y3_T2[[#This Row],[Time Worked (Min)]]/60)*Y3_T2[[#This Row],[Hourly Rate ]]</f>
        <v>0</v>
      </c>
      <c r="R19" s="2"/>
      <c r="S19" s="2"/>
      <c r="T19" s="30"/>
      <c r="U19" s="4"/>
      <c r="V19" s="35"/>
      <c r="X19" s="6"/>
      <c r="Y19" s="40"/>
      <c r="Z19" s="2"/>
      <c r="AA19" s="2"/>
      <c r="AB19" s="47">
        <f>(Y3_T3[[#This Row],[Time Worked (Min)]]/60)*Y3_T3[[#This Row],[Hourly Rate ]]</f>
        <v>0</v>
      </c>
      <c r="AC19" s="2"/>
      <c r="AD19" s="2"/>
      <c r="AE19" s="30"/>
      <c r="AF19" s="4"/>
      <c r="AG19" s="35"/>
      <c r="AI19" s="6"/>
      <c r="AJ19" s="40"/>
      <c r="AK19" s="2"/>
      <c r="AL19" s="2"/>
      <c r="AM19" s="47">
        <f>(Y3_T4[[#This Row],[Time Worked (Min)]]/60)*Y3_T4[[#This Row],[Hourly Rate ]]</f>
        <v>0</v>
      </c>
      <c r="AN19" s="2"/>
      <c r="AO19" s="2"/>
      <c r="AP19" s="30"/>
      <c r="AQ19" s="4"/>
    </row>
    <row r="20" spans="2:43" x14ac:dyDescent="0.25">
      <c r="B20" s="6"/>
      <c r="C20" s="40"/>
      <c r="D20" s="2"/>
      <c r="E20" s="2"/>
      <c r="F20" s="47">
        <f>(Y3_T1[[#This Row],[Time Worked (Min)]]/60)*Y3_T1[[#This Row],[Hourly Rate ]]</f>
        <v>0</v>
      </c>
      <c r="G20" s="2"/>
      <c r="H20" s="2"/>
      <c r="I20" s="30"/>
      <c r="J20" s="4"/>
      <c r="K20" s="35"/>
      <c r="M20" s="6"/>
      <c r="N20" s="40"/>
      <c r="O20" s="2"/>
      <c r="P20" s="2"/>
      <c r="Q20" s="47">
        <f>(Y3_T2[[#This Row],[Time Worked (Min)]]/60)*Y3_T2[[#This Row],[Hourly Rate ]]</f>
        <v>0</v>
      </c>
      <c r="R20" s="2"/>
      <c r="S20" s="2"/>
      <c r="T20" s="30"/>
      <c r="U20" s="4"/>
      <c r="V20" s="35"/>
      <c r="X20" s="6"/>
      <c r="Y20" s="40"/>
      <c r="Z20" s="2"/>
      <c r="AA20" s="2"/>
      <c r="AB20" s="47">
        <f>(Y3_T3[[#This Row],[Time Worked (Min)]]/60)*Y3_T3[[#This Row],[Hourly Rate ]]</f>
        <v>0</v>
      </c>
      <c r="AC20" s="2"/>
      <c r="AD20" s="2"/>
      <c r="AE20" s="30"/>
      <c r="AF20" s="4"/>
      <c r="AG20" s="35"/>
      <c r="AI20" s="6"/>
      <c r="AJ20" s="40"/>
      <c r="AK20" s="2"/>
      <c r="AL20" s="2"/>
      <c r="AM20" s="47">
        <f>(Y3_T4[[#This Row],[Time Worked (Min)]]/60)*Y3_T4[[#This Row],[Hourly Rate ]]</f>
        <v>0</v>
      </c>
      <c r="AN20" s="2"/>
      <c r="AO20" s="2"/>
      <c r="AP20" s="30"/>
      <c r="AQ20" s="4"/>
    </row>
    <row r="21" spans="2:43" x14ac:dyDescent="0.25">
      <c r="B21" s="6"/>
      <c r="C21" s="40"/>
      <c r="D21" s="2"/>
      <c r="E21" s="2"/>
      <c r="F21" s="47">
        <f>(Y3_T1[[#This Row],[Time Worked (Min)]]/60)*Y3_T1[[#This Row],[Hourly Rate ]]</f>
        <v>0</v>
      </c>
      <c r="G21" s="2"/>
      <c r="H21" s="2"/>
      <c r="I21" s="30"/>
      <c r="J21" s="4"/>
      <c r="K21" s="35"/>
      <c r="M21" s="6"/>
      <c r="N21" s="40"/>
      <c r="O21" s="2"/>
      <c r="P21" s="2"/>
      <c r="Q21" s="47">
        <f>(Y3_T2[[#This Row],[Time Worked (Min)]]/60)*Y3_T2[[#This Row],[Hourly Rate ]]</f>
        <v>0</v>
      </c>
      <c r="R21" s="2"/>
      <c r="S21" s="2"/>
      <c r="T21" s="30"/>
      <c r="U21" s="4"/>
      <c r="V21" s="35"/>
      <c r="X21" s="6"/>
      <c r="Y21" s="40"/>
      <c r="Z21" s="2"/>
      <c r="AA21" s="2"/>
      <c r="AB21" s="47">
        <f>(Y3_T3[[#This Row],[Time Worked (Min)]]/60)*Y3_T3[[#This Row],[Hourly Rate ]]</f>
        <v>0</v>
      </c>
      <c r="AC21" s="2"/>
      <c r="AD21" s="2"/>
      <c r="AE21" s="30"/>
      <c r="AF21" s="4"/>
      <c r="AG21" s="35"/>
      <c r="AI21" s="6"/>
      <c r="AJ21" s="40"/>
      <c r="AK21" s="2"/>
      <c r="AL21" s="2"/>
      <c r="AM21" s="47">
        <f>(Y3_T4[[#This Row],[Time Worked (Min)]]/60)*Y3_T4[[#This Row],[Hourly Rate ]]</f>
        <v>0</v>
      </c>
      <c r="AN21" s="2"/>
      <c r="AO21" s="2"/>
      <c r="AP21" s="30"/>
      <c r="AQ21" s="4"/>
    </row>
    <row r="22" spans="2:43" x14ac:dyDescent="0.25">
      <c r="B22" s="6"/>
      <c r="C22" s="40"/>
      <c r="D22" s="2"/>
      <c r="E22" s="2"/>
      <c r="F22" s="47">
        <f>(Y3_T1[[#This Row],[Time Worked (Min)]]/60)*Y3_T1[[#This Row],[Hourly Rate ]]</f>
        <v>0</v>
      </c>
      <c r="G22" s="2"/>
      <c r="H22" s="2"/>
      <c r="I22" s="30"/>
      <c r="J22" s="4"/>
      <c r="K22" s="35"/>
      <c r="M22" s="6"/>
      <c r="N22" s="40"/>
      <c r="O22" s="2"/>
      <c r="P22" s="2"/>
      <c r="Q22" s="47">
        <f>(Y3_T2[[#This Row],[Time Worked (Min)]]/60)*Y3_T2[[#This Row],[Hourly Rate ]]</f>
        <v>0</v>
      </c>
      <c r="R22" s="2"/>
      <c r="S22" s="2"/>
      <c r="T22" s="30"/>
      <c r="U22" s="4"/>
      <c r="V22" s="35"/>
      <c r="X22" s="6"/>
      <c r="Y22" s="40"/>
      <c r="Z22" s="2"/>
      <c r="AA22" s="2"/>
      <c r="AB22" s="47">
        <f>(Y3_T3[[#This Row],[Time Worked (Min)]]/60)*Y3_T3[[#This Row],[Hourly Rate ]]</f>
        <v>0</v>
      </c>
      <c r="AC22" s="2"/>
      <c r="AD22" s="2"/>
      <c r="AE22" s="30"/>
      <c r="AF22" s="4"/>
      <c r="AG22" s="35"/>
      <c r="AI22" s="6"/>
      <c r="AJ22" s="40"/>
      <c r="AK22" s="2"/>
      <c r="AL22" s="2"/>
      <c r="AM22" s="47">
        <f>(Y3_T4[[#This Row],[Time Worked (Min)]]/60)*Y3_T4[[#This Row],[Hourly Rate ]]</f>
        <v>0</v>
      </c>
      <c r="AN22" s="2"/>
      <c r="AO22" s="2"/>
      <c r="AP22" s="30"/>
      <c r="AQ22" s="4"/>
    </row>
    <row r="23" spans="2:43" x14ac:dyDescent="0.25">
      <c r="B23" s="6"/>
      <c r="C23" s="40"/>
      <c r="D23" s="2"/>
      <c r="E23" s="2"/>
      <c r="F23" s="47">
        <f>(Y3_T1[[#This Row],[Time Worked (Min)]]/60)*Y3_T1[[#This Row],[Hourly Rate ]]</f>
        <v>0</v>
      </c>
      <c r="G23" s="2"/>
      <c r="H23" s="2"/>
      <c r="I23" s="30"/>
      <c r="J23" s="4"/>
      <c r="K23" s="35"/>
      <c r="M23" s="6"/>
      <c r="N23" s="40"/>
      <c r="O23" s="2"/>
      <c r="P23" s="2"/>
      <c r="Q23" s="47">
        <f>(Y3_T2[[#This Row],[Time Worked (Min)]]/60)*Y3_T2[[#This Row],[Hourly Rate ]]</f>
        <v>0</v>
      </c>
      <c r="R23" s="2"/>
      <c r="S23" s="2"/>
      <c r="T23" s="30"/>
      <c r="U23" s="4"/>
      <c r="V23" s="35"/>
      <c r="X23" s="6"/>
      <c r="Y23" s="40"/>
      <c r="Z23" s="2"/>
      <c r="AA23" s="2"/>
      <c r="AB23" s="47">
        <f>(Y3_T3[[#This Row],[Time Worked (Min)]]/60)*Y3_T3[[#This Row],[Hourly Rate ]]</f>
        <v>0</v>
      </c>
      <c r="AC23" s="2"/>
      <c r="AD23" s="2"/>
      <c r="AE23" s="30"/>
      <c r="AF23" s="4"/>
      <c r="AG23" s="35"/>
      <c r="AI23" s="6"/>
      <c r="AJ23" s="40"/>
      <c r="AK23" s="2"/>
      <c r="AL23" s="2"/>
      <c r="AM23" s="47">
        <f>(Y3_T4[[#This Row],[Time Worked (Min)]]/60)*Y3_T4[[#This Row],[Hourly Rate ]]</f>
        <v>0</v>
      </c>
      <c r="AN23" s="2"/>
      <c r="AO23" s="2"/>
      <c r="AP23" s="30"/>
      <c r="AQ23" s="4"/>
    </row>
    <row r="24" spans="2:43" x14ac:dyDescent="0.25">
      <c r="B24" s="6"/>
      <c r="C24" s="40"/>
      <c r="D24" s="2"/>
      <c r="E24" s="2"/>
      <c r="F24" s="47">
        <f>(Y3_T1[[#This Row],[Time Worked (Min)]]/60)*Y3_T1[[#This Row],[Hourly Rate ]]</f>
        <v>0</v>
      </c>
      <c r="G24" s="2"/>
      <c r="H24" s="2"/>
      <c r="I24" s="30"/>
      <c r="J24" s="4"/>
      <c r="K24" s="35"/>
      <c r="M24" s="6"/>
      <c r="N24" s="40"/>
      <c r="O24" s="2"/>
      <c r="P24" s="2"/>
      <c r="Q24" s="47">
        <f>(Y3_T2[[#This Row],[Time Worked (Min)]]/60)*Y3_T2[[#This Row],[Hourly Rate ]]</f>
        <v>0</v>
      </c>
      <c r="R24" s="2"/>
      <c r="S24" s="2"/>
      <c r="T24" s="30"/>
      <c r="U24" s="4"/>
      <c r="V24" s="35"/>
      <c r="X24" s="6"/>
      <c r="Y24" s="40"/>
      <c r="Z24" s="2"/>
      <c r="AA24" s="2"/>
      <c r="AB24" s="47">
        <f>(Y3_T3[[#This Row],[Time Worked (Min)]]/60)*Y3_T3[[#This Row],[Hourly Rate ]]</f>
        <v>0</v>
      </c>
      <c r="AC24" s="2"/>
      <c r="AD24" s="2"/>
      <c r="AE24" s="30"/>
      <c r="AF24" s="4"/>
      <c r="AG24" s="35"/>
      <c r="AI24" s="6"/>
      <c r="AJ24" s="40"/>
      <c r="AK24" s="2"/>
      <c r="AL24" s="2"/>
      <c r="AM24" s="47">
        <f>(Y3_T4[[#This Row],[Time Worked (Min)]]/60)*Y3_T4[[#This Row],[Hourly Rate ]]</f>
        <v>0</v>
      </c>
      <c r="AN24" s="2"/>
      <c r="AO24" s="2"/>
      <c r="AP24" s="30"/>
      <c r="AQ24" s="4"/>
    </row>
    <row r="25" spans="2:43" x14ac:dyDescent="0.25">
      <c r="B25" s="6"/>
      <c r="C25" s="40"/>
      <c r="D25" s="2"/>
      <c r="E25" s="2"/>
      <c r="F25" s="47">
        <f>(Y3_T1[[#This Row],[Time Worked (Min)]]/60)*Y3_T1[[#This Row],[Hourly Rate ]]</f>
        <v>0</v>
      </c>
      <c r="G25" s="2"/>
      <c r="H25" s="2"/>
      <c r="I25" s="30"/>
      <c r="J25" s="4"/>
      <c r="K25" s="35"/>
      <c r="M25" s="6"/>
      <c r="N25" s="40"/>
      <c r="O25" s="2"/>
      <c r="P25" s="2"/>
      <c r="Q25" s="47">
        <f>(Y3_T2[[#This Row],[Time Worked (Min)]]/60)*Y3_T2[[#This Row],[Hourly Rate ]]</f>
        <v>0</v>
      </c>
      <c r="R25" s="2"/>
      <c r="S25" s="2"/>
      <c r="T25" s="30"/>
      <c r="U25" s="4"/>
      <c r="V25" s="35"/>
      <c r="X25" s="6"/>
      <c r="Y25" s="40"/>
      <c r="Z25" s="2"/>
      <c r="AA25" s="2"/>
      <c r="AB25" s="47">
        <f>(Y3_T3[[#This Row],[Time Worked (Min)]]/60)*Y3_T3[[#This Row],[Hourly Rate ]]</f>
        <v>0</v>
      </c>
      <c r="AC25" s="2"/>
      <c r="AD25" s="2"/>
      <c r="AE25" s="30"/>
      <c r="AF25" s="4"/>
      <c r="AG25" s="35"/>
      <c r="AI25" s="6"/>
      <c r="AJ25" s="40"/>
      <c r="AK25" s="2"/>
      <c r="AL25" s="2"/>
      <c r="AM25" s="47">
        <f>(Y3_T4[[#This Row],[Time Worked (Min)]]/60)*Y3_T4[[#This Row],[Hourly Rate ]]</f>
        <v>0</v>
      </c>
      <c r="AN25" s="2"/>
      <c r="AO25" s="2"/>
      <c r="AP25" s="30"/>
      <c r="AQ25" s="4"/>
    </row>
    <row r="26" spans="2:43" x14ac:dyDescent="0.25">
      <c r="B26" s="6"/>
      <c r="C26" s="40"/>
      <c r="D26" s="2"/>
      <c r="E26" s="2"/>
      <c r="F26" s="47">
        <f>(Y3_T1[[#This Row],[Time Worked (Min)]]/60)*Y3_T1[[#This Row],[Hourly Rate ]]</f>
        <v>0</v>
      </c>
      <c r="G26" s="2"/>
      <c r="H26" s="2"/>
      <c r="I26" s="30"/>
      <c r="J26" s="4"/>
      <c r="K26" s="35"/>
      <c r="M26" s="6"/>
      <c r="N26" s="40"/>
      <c r="O26" s="2"/>
      <c r="P26" s="2"/>
      <c r="Q26" s="47">
        <f>(Y3_T2[[#This Row],[Time Worked (Min)]]/60)*Y3_T2[[#This Row],[Hourly Rate ]]</f>
        <v>0</v>
      </c>
      <c r="R26" s="2"/>
      <c r="S26" s="2"/>
      <c r="T26" s="30"/>
      <c r="U26" s="4"/>
      <c r="V26" s="35"/>
      <c r="X26" s="6"/>
      <c r="Y26" s="40"/>
      <c r="Z26" s="2"/>
      <c r="AA26" s="2"/>
      <c r="AB26" s="47">
        <f>(Y3_T3[[#This Row],[Time Worked (Min)]]/60)*Y3_T3[[#This Row],[Hourly Rate ]]</f>
        <v>0</v>
      </c>
      <c r="AC26" s="2"/>
      <c r="AD26" s="2"/>
      <c r="AE26" s="30"/>
      <c r="AF26" s="4"/>
      <c r="AG26" s="35"/>
      <c r="AI26" s="6"/>
      <c r="AJ26" s="40"/>
      <c r="AK26" s="2"/>
      <c r="AL26" s="2"/>
      <c r="AM26" s="47">
        <f>(Y3_T4[[#This Row],[Time Worked (Min)]]/60)*Y3_T4[[#This Row],[Hourly Rate ]]</f>
        <v>0</v>
      </c>
      <c r="AN26" s="2"/>
      <c r="AO26" s="2"/>
      <c r="AP26" s="30"/>
      <c r="AQ26" s="4"/>
    </row>
    <row r="27" spans="2:43" x14ac:dyDescent="0.25">
      <c r="B27" s="6"/>
      <c r="C27" s="40"/>
      <c r="D27" s="2"/>
      <c r="E27" s="2"/>
      <c r="F27" s="47">
        <f>(Y3_T1[[#This Row],[Time Worked (Min)]]/60)*Y3_T1[[#This Row],[Hourly Rate ]]</f>
        <v>0</v>
      </c>
      <c r="G27" s="2"/>
      <c r="H27" s="2"/>
      <c r="I27" s="30"/>
      <c r="J27" s="4"/>
      <c r="K27" s="35"/>
      <c r="M27" s="6"/>
      <c r="N27" s="40"/>
      <c r="O27" s="2"/>
      <c r="P27" s="2"/>
      <c r="Q27" s="47">
        <f>(Y3_T2[[#This Row],[Time Worked (Min)]]/60)*Y3_T2[[#This Row],[Hourly Rate ]]</f>
        <v>0</v>
      </c>
      <c r="R27" s="2"/>
      <c r="S27" s="2"/>
      <c r="T27" s="30"/>
      <c r="U27" s="4"/>
      <c r="V27" s="35"/>
      <c r="X27" s="6"/>
      <c r="Y27" s="40"/>
      <c r="Z27" s="2"/>
      <c r="AA27" s="2"/>
      <c r="AB27" s="47">
        <f>(Y3_T3[[#This Row],[Time Worked (Min)]]/60)*Y3_T3[[#This Row],[Hourly Rate ]]</f>
        <v>0</v>
      </c>
      <c r="AC27" s="2"/>
      <c r="AD27" s="2"/>
      <c r="AE27" s="30"/>
      <c r="AF27" s="4"/>
      <c r="AG27" s="35"/>
      <c r="AI27" s="6"/>
      <c r="AJ27" s="40"/>
      <c r="AK27" s="2"/>
      <c r="AL27" s="2"/>
      <c r="AM27" s="47">
        <f>(Y3_T4[[#This Row],[Time Worked (Min)]]/60)*Y3_T4[[#This Row],[Hourly Rate ]]</f>
        <v>0</v>
      </c>
      <c r="AN27" s="2"/>
      <c r="AO27" s="2"/>
      <c r="AP27" s="30"/>
      <c r="AQ27" s="4"/>
    </row>
    <row r="28" spans="2:43" x14ac:dyDescent="0.25">
      <c r="B28" s="6"/>
      <c r="C28" s="40"/>
      <c r="D28" s="2"/>
      <c r="E28" s="2"/>
      <c r="F28" s="47">
        <f>(Y3_T1[[#This Row],[Time Worked (Min)]]/60)*Y3_T1[[#This Row],[Hourly Rate ]]</f>
        <v>0</v>
      </c>
      <c r="G28" s="2"/>
      <c r="H28" s="2"/>
      <c r="I28" s="30"/>
      <c r="J28" s="4"/>
      <c r="K28" s="35"/>
      <c r="M28" s="6"/>
      <c r="N28" s="40"/>
      <c r="O28" s="2"/>
      <c r="P28" s="2"/>
      <c r="Q28" s="47">
        <f>(Y3_T2[[#This Row],[Time Worked (Min)]]/60)*Y3_T2[[#This Row],[Hourly Rate ]]</f>
        <v>0</v>
      </c>
      <c r="R28" s="2"/>
      <c r="S28" s="2"/>
      <c r="T28" s="30"/>
      <c r="U28" s="4"/>
      <c r="V28" s="35"/>
      <c r="X28" s="6"/>
      <c r="Y28" s="40"/>
      <c r="Z28" s="2"/>
      <c r="AA28" s="2"/>
      <c r="AB28" s="47">
        <f>(Y3_T3[[#This Row],[Time Worked (Min)]]/60)*Y3_T3[[#This Row],[Hourly Rate ]]</f>
        <v>0</v>
      </c>
      <c r="AC28" s="2"/>
      <c r="AD28" s="2"/>
      <c r="AE28" s="30"/>
      <c r="AF28" s="4"/>
      <c r="AG28" s="35"/>
      <c r="AI28" s="6"/>
      <c r="AJ28" s="40"/>
      <c r="AK28" s="2"/>
      <c r="AL28" s="2"/>
      <c r="AM28" s="47">
        <f>(Y3_T4[[#This Row],[Time Worked (Min)]]/60)*Y3_T4[[#This Row],[Hourly Rate ]]</f>
        <v>0</v>
      </c>
      <c r="AN28" s="2"/>
      <c r="AO28" s="2"/>
      <c r="AP28" s="30"/>
      <c r="AQ28" s="4"/>
    </row>
    <row r="29" spans="2:43" x14ac:dyDescent="0.25">
      <c r="B29" s="6"/>
      <c r="C29" s="40"/>
      <c r="D29" s="2"/>
      <c r="E29" s="2"/>
      <c r="F29" s="47">
        <f>(Y3_T1[[#This Row],[Time Worked (Min)]]/60)*Y3_T1[[#This Row],[Hourly Rate ]]</f>
        <v>0</v>
      </c>
      <c r="G29" s="2"/>
      <c r="H29" s="2"/>
      <c r="I29" s="30"/>
      <c r="J29" s="4"/>
      <c r="K29" s="35"/>
      <c r="M29" s="6"/>
      <c r="N29" s="40"/>
      <c r="O29" s="2"/>
      <c r="P29" s="2"/>
      <c r="Q29" s="47">
        <f>(Y3_T2[[#This Row],[Time Worked (Min)]]/60)*Y3_T2[[#This Row],[Hourly Rate ]]</f>
        <v>0</v>
      </c>
      <c r="R29" s="2"/>
      <c r="S29" s="2"/>
      <c r="T29" s="30"/>
      <c r="U29" s="4"/>
      <c r="V29" s="35"/>
      <c r="X29" s="6"/>
      <c r="Y29" s="40"/>
      <c r="Z29" s="2"/>
      <c r="AA29" s="2"/>
      <c r="AB29" s="47">
        <f>(Y3_T3[[#This Row],[Time Worked (Min)]]/60)*Y3_T3[[#This Row],[Hourly Rate ]]</f>
        <v>0</v>
      </c>
      <c r="AC29" s="2"/>
      <c r="AD29" s="2"/>
      <c r="AE29" s="30"/>
      <c r="AF29" s="4"/>
      <c r="AG29" s="35"/>
      <c r="AI29" s="6"/>
      <c r="AJ29" s="40"/>
      <c r="AK29" s="2"/>
      <c r="AL29" s="2"/>
      <c r="AM29" s="47">
        <f>(Y3_T4[[#This Row],[Time Worked (Min)]]/60)*Y3_T4[[#This Row],[Hourly Rate ]]</f>
        <v>0</v>
      </c>
      <c r="AN29" s="2"/>
      <c r="AO29" s="2"/>
      <c r="AP29" s="30"/>
      <c r="AQ29" s="4"/>
    </row>
    <row r="30" spans="2:43" x14ac:dyDescent="0.25">
      <c r="B30" s="6"/>
      <c r="C30" s="40"/>
      <c r="D30" s="2"/>
      <c r="E30" s="2"/>
      <c r="F30" s="47">
        <f>(Y3_T1[[#This Row],[Time Worked (Min)]]/60)*Y3_T1[[#This Row],[Hourly Rate ]]</f>
        <v>0</v>
      </c>
      <c r="G30" s="2"/>
      <c r="H30" s="2"/>
      <c r="I30" s="30"/>
      <c r="J30" s="4"/>
      <c r="K30" s="35"/>
      <c r="M30" s="6"/>
      <c r="N30" s="40"/>
      <c r="O30" s="2"/>
      <c r="P30" s="2"/>
      <c r="Q30" s="47">
        <f>(Y3_T2[[#This Row],[Time Worked (Min)]]/60)*Y3_T2[[#This Row],[Hourly Rate ]]</f>
        <v>0</v>
      </c>
      <c r="R30" s="2"/>
      <c r="S30" s="2"/>
      <c r="T30" s="30"/>
      <c r="U30" s="4"/>
      <c r="V30" s="35"/>
      <c r="X30" s="6"/>
      <c r="Y30" s="40"/>
      <c r="Z30" s="2"/>
      <c r="AA30" s="2"/>
      <c r="AB30" s="47">
        <f>(Y3_T3[[#This Row],[Time Worked (Min)]]/60)*Y3_T3[[#This Row],[Hourly Rate ]]</f>
        <v>0</v>
      </c>
      <c r="AC30" s="2"/>
      <c r="AD30" s="2"/>
      <c r="AE30" s="30"/>
      <c r="AF30" s="4"/>
      <c r="AG30" s="35"/>
      <c r="AI30" s="6"/>
      <c r="AJ30" s="40"/>
      <c r="AK30" s="2"/>
      <c r="AL30" s="2"/>
      <c r="AM30" s="47">
        <f>(Y3_T4[[#This Row],[Time Worked (Min)]]/60)*Y3_T4[[#This Row],[Hourly Rate ]]</f>
        <v>0</v>
      </c>
      <c r="AN30" s="2"/>
      <c r="AO30" s="2"/>
      <c r="AP30" s="30"/>
      <c r="AQ30" s="4"/>
    </row>
    <row r="31" spans="2:43" x14ac:dyDescent="0.25">
      <c r="B31" s="6"/>
      <c r="C31" s="40"/>
      <c r="D31" s="2"/>
      <c r="E31" s="2"/>
      <c r="F31" s="47">
        <f>(Y3_T1[[#This Row],[Time Worked (Min)]]/60)*Y3_T1[[#This Row],[Hourly Rate ]]</f>
        <v>0</v>
      </c>
      <c r="G31" s="2"/>
      <c r="H31" s="2"/>
      <c r="I31" s="30"/>
      <c r="J31" s="4"/>
      <c r="K31" s="35"/>
      <c r="M31" s="6"/>
      <c r="N31" s="40"/>
      <c r="O31" s="2"/>
      <c r="P31" s="2"/>
      <c r="Q31" s="47">
        <f>(Y3_T2[[#This Row],[Time Worked (Min)]]/60)*Y3_T2[[#This Row],[Hourly Rate ]]</f>
        <v>0</v>
      </c>
      <c r="R31" s="2"/>
      <c r="S31" s="2"/>
      <c r="T31" s="30"/>
      <c r="U31" s="4"/>
      <c r="V31" s="35"/>
      <c r="X31" s="6"/>
      <c r="Y31" s="40"/>
      <c r="Z31" s="2"/>
      <c r="AA31" s="2"/>
      <c r="AB31" s="47">
        <f>(Y3_T3[[#This Row],[Time Worked (Min)]]/60)*Y3_T3[[#This Row],[Hourly Rate ]]</f>
        <v>0</v>
      </c>
      <c r="AC31" s="2"/>
      <c r="AD31" s="2"/>
      <c r="AE31" s="30"/>
      <c r="AF31" s="4"/>
      <c r="AG31" s="35"/>
      <c r="AI31" s="6"/>
      <c r="AJ31" s="40"/>
      <c r="AK31" s="2"/>
      <c r="AL31" s="2"/>
      <c r="AM31" s="47">
        <f>(Y3_T4[[#This Row],[Time Worked (Min)]]/60)*Y3_T4[[#This Row],[Hourly Rate ]]</f>
        <v>0</v>
      </c>
      <c r="AN31" s="2"/>
      <c r="AO31" s="2"/>
      <c r="AP31" s="30"/>
      <c r="AQ31" s="4"/>
    </row>
    <row r="32" spans="2:43" x14ac:dyDescent="0.25">
      <c r="B32" s="6"/>
      <c r="C32" s="40"/>
      <c r="D32" s="2"/>
      <c r="E32" s="2"/>
      <c r="F32" s="47">
        <f>(Y3_T1[[#This Row],[Time Worked (Min)]]/60)*Y3_T1[[#This Row],[Hourly Rate ]]</f>
        <v>0</v>
      </c>
      <c r="G32" s="2"/>
      <c r="H32" s="2"/>
      <c r="I32" s="30"/>
      <c r="J32" s="4"/>
      <c r="K32" s="35"/>
      <c r="M32" s="6"/>
      <c r="N32" s="40"/>
      <c r="O32" s="2"/>
      <c r="P32" s="2"/>
      <c r="Q32" s="47">
        <f>(Y3_T2[[#This Row],[Time Worked (Min)]]/60)*Y3_T2[[#This Row],[Hourly Rate ]]</f>
        <v>0</v>
      </c>
      <c r="R32" s="2"/>
      <c r="S32" s="2"/>
      <c r="T32" s="30"/>
      <c r="U32" s="4"/>
      <c r="V32" s="35"/>
      <c r="X32" s="6"/>
      <c r="Y32" s="40"/>
      <c r="Z32" s="2"/>
      <c r="AA32" s="2"/>
      <c r="AB32" s="47">
        <f>(Y3_T3[[#This Row],[Time Worked (Min)]]/60)*Y3_T3[[#This Row],[Hourly Rate ]]</f>
        <v>0</v>
      </c>
      <c r="AC32" s="2"/>
      <c r="AD32" s="2"/>
      <c r="AE32" s="30"/>
      <c r="AF32" s="4"/>
      <c r="AG32" s="35"/>
      <c r="AI32" s="6"/>
      <c r="AJ32" s="40"/>
      <c r="AK32" s="2"/>
      <c r="AL32" s="2"/>
      <c r="AM32" s="47">
        <f>(Y3_T4[[#This Row],[Time Worked (Min)]]/60)*Y3_T4[[#This Row],[Hourly Rate ]]</f>
        <v>0</v>
      </c>
      <c r="AN32" s="2"/>
      <c r="AO32" s="2"/>
      <c r="AP32" s="30"/>
      <c r="AQ32" s="4"/>
    </row>
    <row r="33" spans="2:43" x14ac:dyDescent="0.25">
      <c r="B33" s="6"/>
      <c r="C33" s="40"/>
      <c r="D33" s="2"/>
      <c r="E33" s="2"/>
      <c r="F33" s="47">
        <f>(Y3_T1[[#This Row],[Time Worked (Min)]]/60)*Y3_T1[[#This Row],[Hourly Rate ]]</f>
        <v>0</v>
      </c>
      <c r="G33" s="2"/>
      <c r="H33" s="2"/>
      <c r="I33" s="30"/>
      <c r="J33" s="4"/>
      <c r="K33" s="35"/>
      <c r="M33" s="6"/>
      <c r="N33" s="40"/>
      <c r="O33" s="2"/>
      <c r="P33" s="2"/>
      <c r="Q33" s="47">
        <f>(Y3_T2[[#This Row],[Time Worked (Min)]]/60)*Y3_T2[[#This Row],[Hourly Rate ]]</f>
        <v>0</v>
      </c>
      <c r="R33" s="2"/>
      <c r="S33" s="2"/>
      <c r="T33" s="30"/>
      <c r="U33" s="4"/>
      <c r="V33" s="35"/>
      <c r="X33" s="6"/>
      <c r="Y33" s="40"/>
      <c r="Z33" s="2"/>
      <c r="AA33" s="2"/>
      <c r="AB33" s="47">
        <f>(Y3_T3[[#This Row],[Time Worked (Min)]]/60)*Y3_T3[[#This Row],[Hourly Rate ]]</f>
        <v>0</v>
      </c>
      <c r="AC33" s="2"/>
      <c r="AD33" s="2"/>
      <c r="AE33" s="30"/>
      <c r="AF33" s="4"/>
      <c r="AG33" s="35"/>
      <c r="AI33" s="6"/>
      <c r="AJ33" s="40"/>
      <c r="AK33" s="2"/>
      <c r="AL33" s="2"/>
      <c r="AM33" s="47">
        <f>(Y3_T4[[#This Row],[Time Worked (Min)]]/60)*Y3_T4[[#This Row],[Hourly Rate ]]</f>
        <v>0</v>
      </c>
      <c r="AN33" s="2"/>
      <c r="AO33" s="2"/>
      <c r="AP33" s="30"/>
      <c r="AQ33" s="4"/>
    </row>
    <row r="34" spans="2:43" x14ac:dyDescent="0.25">
      <c r="B34" s="6"/>
      <c r="C34" s="40"/>
      <c r="D34" s="2"/>
      <c r="E34" s="2"/>
      <c r="F34" s="47">
        <f>(Y3_T1[[#This Row],[Time Worked (Min)]]/60)*Y3_T1[[#This Row],[Hourly Rate ]]</f>
        <v>0</v>
      </c>
      <c r="G34" s="2"/>
      <c r="H34" s="2"/>
      <c r="I34" s="30"/>
      <c r="J34" s="4"/>
      <c r="K34" s="35"/>
      <c r="M34" s="6"/>
      <c r="N34" s="40"/>
      <c r="O34" s="2"/>
      <c r="P34" s="2"/>
      <c r="Q34" s="47">
        <f>(Y3_T2[[#This Row],[Time Worked (Min)]]/60)*Y3_T2[[#This Row],[Hourly Rate ]]</f>
        <v>0</v>
      </c>
      <c r="R34" s="2"/>
      <c r="S34" s="2"/>
      <c r="T34" s="30"/>
      <c r="U34" s="4"/>
      <c r="V34" s="35"/>
      <c r="X34" s="6"/>
      <c r="Y34" s="40"/>
      <c r="Z34" s="2"/>
      <c r="AA34" s="2"/>
      <c r="AB34" s="47">
        <f>(Y3_T3[[#This Row],[Time Worked (Min)]]/60)*Y3_T3[[#This Row],[Hourly Rate ]]</f>
        <v>0</v>
      </c>
      <c r="AC34" s="2"/>
      <c r="AD34" s="2"/>
      <c r="AE34" s="30"/>
      <c r="AF34" s="4"/>
      <c r="AG34" s="35"/>
      <c r="AI34" s="6"/>
      <c r="AJ34" s="40"/>
      <c r="AK34" s="2"/>
      <c r="AL34" s="2"/>
      <c r="AM34" s="47">
        <f>(Y3_T4[[#This Row],[Time Worked (Min)]]/60)*Y3_T4[[#This Row],[Hourly Rate ]]</f>
        <v>0</v>
      </c>
      <c r="AN34" s="2"/>
      <c r="AO34" s="2"/>
      <c r="AP34" s="30"/>
      <c r="AQ34" s="4"/>
    </row>
    <row r="35" spans="2:43" x14ac:dyDescent="0.25">
      <c r="B35" s="6"/>
      <c r="C35" s="40"/>
      <c r="D35" s="2"/>
      <c r="E35" s="2"/>
      <c r="F35" s="47">
        <f>(Y3_T1[[#This Row],[Time Worked (Min)]]/60)*Y3_T1[[#This Row],[Hourly Rate ]]</f>
        <v>0</v>
      </c>
      <c r="G35" s="2"/>
      <c r="H35" s="2"/>
      <c r="I35" s="30"/>
      <c r="J35" s="4"/>
      <c r="K35" s="35"/>
      <c r="M35" s="6"/>
      <c r="N35" s="40"/>
      <c r="O35" s="2"/>
      <c r="P35" s="2"/>
      <c r="Q35" s="47">
        <f>(Y3_T2[[#This Row],[Time Worked (Min)]]/60)*Y3_T2[[#This Row],[Hourly Rate ]]</f>
        <v>0</v>
      </c>
      <c r="R35" s="2"/>
      <c r="S35" s="2"/>
      <c r="T35" s="30"/>
      <c r="U35" s="4"/>
      <c r="V35" s="35"/>
      <c r="X35" s="6"/>
      <c r="Y35" s="40"/>
      <c r="Z35" s="2"/>
      <c r="AA35" s="2"/>
      <c r="AB35" s="47">
        <f>(Y3_T3[[#This Row],[Time Worked (Min)]]/60)*Y3_T3[[#This Row],[Hourly Rate ]]</f>
        <v>0</v>
      </c>
      <c r="AC35" s="2"/>
      <c r="AD35" s="2"/>
      <c r="AE35" s="30"/>
      <c r="AF35" s="4"/>
      <c r="AG35" s="35"/>
      <c r="AI35" s="6"/>
      <c r="AJ35" s="40"/>
      <c r="AK35" s="2"/>
      <c r="AL35" s="2"/>
      <c r="AM35" s="47">
        <f>(Y3_T4[[#This Row],[Time Worked (Min)]]/60)*Y3_T4[[#This Row],[Hourly Rate ]]</f>
        <v>0</v>
      </c>
      <c r="AN35" s="2"/>
      <c r="AO35" s="2"/>
      <c r="AP35" s="30"/>
      <c r="AQ35" s="4"/>
    </row>
    <row r="36" spans="2:43" x14ac:dyDescent="0.25">
      <c r="B36" s="6"/>
      <c r="C36" s="40"/>
      <c r="D36" s="2"/>
      <c r="E36" s="2"/>
      <c r="F36" s="47">
        <f>(Y3_T1[[#This Row],[Time Worked (Min)]]/60)*Y3_T1[[#This Row],[Hourly Rate ]]</f>
        <v>0</v>
      </c>
      <c r="G36" s="2"/>
      <c r="H36" s="2"/>
      <c r="I36" s="30"/>
      <c r="J36" s="4"/>
      <c r="K36" s="35"/>
      <c r="M36" s="6"/>
      <c r="N36" s="40"/>
      <c r="O36" s="2"/>
      <c r="P36" s="2"/>
      <c r="Q36" s="47">
        <f>(Y3_T2[[#This Row],[Time Worked (Min)]]/60)*Y3_T2[[#This Row],[Hourly Rate ]]</f>
        <v>0</v>
      </c>
      <c r="R36" s="2"/>
      <c r="S36" s="2"/>
      <c r="T36" s="30"/>
      <c r="U36" s="4"/>
      <c r="V36" s="35"/>
      <c r="X36" s="6"/>
      <c r="Y36" s="40"/>
      <c r="Z36" s="2"/>
      <c r="AA36" s="2"/>
      <c r="AB36" s="47">
        <f>(Y3_T3[[#This Row],[Time Worked (Min)]]/60)*Y3_T3[[#This Row],[Hourly Rate ]]</f>
        <v>0</v>
      </c>
      <c r="AC36" s="2"/>
      <c r="AD36" s="2"/>
      <c r="AE36" s="30"/>
      <c r="AF36" s="4"/>
      <c r="AG36" s="35"/>
      <c r="AI36" s="6"/>
      <c r="AJ36" s="40"/>
      <c r="AK36" s="2"/>
      <c r="AL36" s="2"/>
      <c r="AM36" s="47">
        <f>(Y3_T4[[#This Row],[Time Worked (Min)]]/60)*Y3_T4[[#This Row],[Hourly Rate ]]</f>
        <v>0</v>
      </c>
      <c r="AN36" s="2"/>
      <c r="AO36" s="2"/>
      <c r="AP36" s="30"/>
      <c r="AQ36" s="4"/>
    </row>
    <row r="37" spans="2:43" x14ac:dyDescent="0.25">
      <c r="B37" s="6"/>
      <c r="C37" s="40"/>
      <c r="D37" s="2"/>
      <c r="E37" s="2"/>
      <c r="F37" s="47">
        <f>(Y3_T1[[#This Row],[Time Worked (Min)]]/60)*Y3_T1[[#This Row],[Hourly Rate ]]</f>
        <v>0</v>
      </c>
      <c r="G37" s="2"/>
      <c r="H37" s="2"/>
      <c r="I37" s="30"/>
      <c r="J37" s="4"/>
      <c r="K37" s="35"/>
      <c r="M37" s="6"/>
      <c r="N37" s="40"/>
      <c r="O37" s="2"/>
      <c r="P37" s="2"/>
      <c r="Q37" s="47">
        <f>(Y3_T2[[#This Row],[Time Worked (Min)]]/60)*Y3_T2[[#This Row],[Hourly Rate ]]</f>
        <v>0</v>
      </c>
      <c r="R37" s="2"/>
      <c r="S37" s="2"/>
      <c r="T37" s="30"/>
      <c r="U37" s="4"/>
      <c r="V37" s="35"/>
      <c r="X37" s="6"/>
      <c r="Y37" s="40"/>
      <c r="Z37" s="2"/>
      <c r="AA37" s="2"/>
      <c r="AB37" s="47">
        <f>(Y3_T3[[#This Row],[Time Worked (Min)]]/60)*Y3_T3[[#This Row],[Hourly Rate ]]</f>
        <v>0</v>
      </c>
      <c r="AC37" s="2"/>
      <c r="AD37" s="2"/>
      <c r="AE37" s="30"/>
      <c r="AF37" s="4"/>
      <c r="AG37" s="35"/>
      <c r="AI37" s="6"/>
      <c r="AJ37" s="40"/>
      <c r="AK37" s="2"/>
      <c r="AL37" s="2"/>
      <c r="AM37" s="47">
        <f>(Y3_T4[[#This Row],[Time Worked (Min)]]/60)*Y3_T4[[#This Row],[Hourly Rate ]]</f>
        <v>0</v>
      </c>
      <c r="AN37" s="2"/>
      <c r="AO37" s="2"/>
      <c r="AP37" s="30"/>
      <c r="AQ37" s="4"/>
    </row>
    <row r="38" spans="2:43" x14ac:dyDescent="0.25">
      <c r="B38" s="6"/>
      <c r="C38" s="40"/>
      <c r="D38" s="2"/>
      <c r="E38" s="2"/>
      <c r="F38" s="47">
        <f>(Y3_T1[[#This Row],[Time Worked (Min)]]/60)*Y3_T1[[#This Row],[Hourly Rate ]]</f>
        <v>0</v>
      </c>
      <c r="G38" s="2"/>
      <c r="H38" s="2"/>
      <c r="I38" s="30"/>
      <c r="J38" s="4"/>
      <c r="K38" s="35"/>
      <c r="M38" s="6"/>
      <c r="N38" s="40"/>
      <c r="O38" s="2"/>
      <c r="P38" s="2"/>
      <c r="Q38" s="47">
        <f>(Y3_T2[[#This Row],[Time Worked (Min)]]/60)*Y3_T2[[#This Row],[Hourly Rate ]]</f>
        <v>0</v>
      </c>
      <c r="R38" s="2"/>
      <c r="S38" s="2"/>
      <c r="T38" s="30"/>
      <c r="U38" s="4"/>
      <c r="V38" s="35"/>
      <c r="X38" s="6"/>
      <c r="Y38" s="40"/>
      <c r="Z38" s="2"/>
      <c r="AA38" s="2"/>
      <c r="AB38" s="47">
        <f>(Y3_T3[[#This Row],[Time Worked (Min)]]/60)*Y3_T3[[#This Row],[Hourly Rate ]]</f>
        <v>0</v>
      </c>
      <c r="AC38" s="2"/>
      <c r="AD38" s="2"/>
      <c r="AE38" s="30"/>
      <c r="AF38" s="4"/>
      <c r="AG38" s="35"/>
      <c r="AI38" s="6"/>
      <c r="AJ38" s="40"/>
      <c r="AK38" s="2"/>
      <c r="AL38" s="2"/>
      <c r="AM38" s="47">
        <f>(Y3_T4[[#This Row],[Time Worked (Min)]]/60)*Y3_T4[[#This Row],[Hourly Rate ]]</f>
        <v>0</v>
      </c>
      <c r="AN38" s="2"/>
      <c r="AO38" s="2"/>
      <c r="AP38" s="30"/>
      <c r="AQ38" s="4"/>
    </row>
    <row r="39" spans="2:43" x14ac:dyDescent="0.25">
      <c r="B39" s="6"/>
      <c r="C39" s="40"/>
      <c r="D39" s="2"/>
      <c r="E39" s="2"/>
      <c r="F39" s="47">
        <f>(Y3_T1[[#This Row],[Time Worked (Min)]]/60)*Y3_T1[[#This Row],[Hourly Rate ]]</f>
        <v>0</v>
      </c>
      <c r="G39" s="2"/>
      <c r="H39" s="2"/>
      <c r="I39" s="30"/>
      <c r="J39" s="4"/>
      <c r="K39" s="35"/>
      <c r="M39" s="6"/>
      <c r="N39" s="40"/>
      <c r="O39" s="2"/>
      <c r="P39" s="2"/>
      <c r="Q39" s="47">
        <f>(Y3_T2[[#This Row],[Time Worked (Min)]]/60)*Y3_T2[[#This Row],[Hourly Rate ]]</f>
        <v>0</v>
      </c>
      <c r="R39" s="2"/>
      <c r="S39" s="2"/>
      <c r="T39" s="30"/>
      <c r="U39" s="4"/>
      <c r="V39" s="35"/>
      <c r="X39" s="6"/>
      <c r="Y39" s="40"/>
      <c r="Z39" s="2"/>
      <c r="AA39" s="2"/>
      <c r="AB39" s="47">
        <f>(Y3_T3[[#This Row],[Time Worked (Min)]]/60)*Y3_T3[[#This Row],[Hourly Rate ]]</f>
        <v>0</v>
      </c>
      <c r="AC39" s="2"/>
      <c r="AD39" s="2"/>
      <c r="AE39" s="30"/>
      <c r="AF39" s="4"/>
      <c r="AG39" s="35"/>
      <c r="AI39" s="6"/>
      <c r="AJ39" s="40"/>
      <c r="AK39" s="2"/>
      <c r="AL39" s="2"/>
      <c r="AM39" s="47">
        <f>(Y3_T4[[#This Row],[Time Worked (Min)]]/60)*Y3_T4[[#This Row],[Hourly Rate ]]</f>
        <v>0</v>
      </c>
      <c r="AN39" s="2"/>
      <c r="AO39" s="2"/>
      <c r="AP39" s="30"/>
      <c r="AQ39" s="4"/>
    </row>
    <row r="40" spans="2:43" x14ac:dyDescent="0.25">
      <c r="B40" s="6"/>
      <c r="C40" s="40"/>
      <c r="D40" s="2"/>
      <c r="E40" s="2"/>
      <c r="F40" s="47">
        <f>(Y3_T1[[#This Row],[Time Worked (Min)]]/60)*Y3_T1[[#This Row],[Hourly Rate ]]</f>
        <v>0</v>
      </c>
      <c r="G40" s="2"/>
      <c r="H40" s="2"/>
      <c r="I40" s="30"/>
      <c r="J40" s="4"/>
      <c r="K40" s="35"/>
      <c r="M40" s="6"/>
      <c r="N40" s="40"/>
      <c r="O40" s="2"/>
      <c r="P40" s="2"/>
      <c r="Q40" s="47">
        <f>(Y3_T2[[#This Row],[Time Worked (Min)]]/60)*Y3_T2[[#This Row],[Hourly Rate ]]</f>
        <v>0</v>
      </c>
      <c r="R40" s="2"/>
      <c r="S40" s="2"/>
      <c r="T40" s="30"/>
      <c r="U40" s="4"/>
      <c r="V40" s="35"/>
      <c r="X40" s="6"/>
      <c r="Y40" s="40"/>
      <c r="Z40" s="2"/>
      <c r="AA40" s="2"/>
      <c r="AB40" s="47">
        <f>(Y3_T3[[#This Row],[Time Worked (Min)]]/60)*Y3_T3[[#This Row],[Hourly Rate ]]</f>
        <v>0</v>
      </c>
      <c r="AC40" s="2"/>
      <c r="AD40" s="2"/>
      <c r="AE40" s="30"/>
      <c r="AF40" s="4"/>
      <c r="AG40" s="35"/>
      <c r="AI40" s="6"/>
      <c r="AJ40" s="40"/>
      <c r="AK40" s="2"/>
      <c r="AL40" s="2"/>
      <c r="AM40" s="47">
        <f>(Y3_T4[[#This Row],[Time Worked (Min)]]/60)*Y3_T4[[#This Row],[Hourly Rate ]]</f>
        <v>0</v>
      </c>
      <c r="AN40" s="2"/>
      <c r="AO40" s="2"/>
      <c r="AP40" s="30"/>
      <c r="AQ40" s="4"/>
    </row>
    <row r="41" spans="2:43" x14ac:dyDescent="0.25">
      <c r="B41" s="6"/>
      <c r="C41" s="40"/>
      <c r="D41" s="2"/>
      <c r="E41" s="2"/>
      <c r="F41" s="47">
        <f>(Y3_T1[[#This Row],[Time Worked (Min)]]/60)*Y3_T1[[#This Row],[Hourly Rate ]]</f>
        <v>0</v>
      </c>
      <c r="G41" s="2"/>
      <c r="H41" s="2"/>
      <c r="I41" s="30"/>
      <c r="J41" s="4"/>
      <c r="K41" s="35"/>
      <c r="M41" s="6"/>
      <c r="N41" s="40"/>
      <c r="O41" s="2"/>
      <c r="P41" s="2"/>
      <c r="Q41" s="47">
        <f>(Y3_T2[[#This Row],[Time Worked (Min)]]/60)*Y3_T2[[#This Row],[Hourly Rate ]]</f>
        <v>0</v>
      </c>
      <c r="R41" s="2"/>
      <c r="S41" s="2"/>
      <c r="T41" s="30"/>
      <c r="U41" s="4"/>
      <c r="V41" s="35"/>
      <c r="X41" s="6"/>
      <c r="Y41" s="40"/>
      <c r="Z41" s="2"/>
      <c r="AA41" s="2"/>
      <c r="AB41" s="47">
        <f>(Y3_T3[[#This Row],[Time Worked (Min)]]/60)*Y3_T3[[#This Row],[Hourly Rate ]]</f>
        <v>0</v>
      </c>
      <c r="AC41" s="2"/>
      <c r="AD41" s="2"/>
      <c r="AE41" s="30"/>
      <c r="AF41" s="4"/>
      <c r="AG41" s="35"/>
      <c r="AI41" s="6"/>
      <c r="AJ41" s="40"/>
      <c r="AK41" s="2"/>
      <c r="AL41" s="2"/>
      <c r="AM41" s="47">
        <f>(Y3_T4[[#This Row],[Time Worked (Min)]]/60)*Y3_T4[[#This Row],[Hourly Rate ]]</f>
        <v>0</v>
      </c>
      <c r="AN41" s="2"/>
      <c r="AO41" s="2"/>
      <c r="AP41" s="30"/>
      <c r="AQ41" s="4"/>
    </row>
    <row r="42" spans="2:43" x14ac:dyDescent="0.25">
      <c r="B42" s="6"/>
      <c r="C42" s="40"/>
      <c r="D42" s="2"/>
      <c r="E42" s="2"/>
      <c r="F42" s="47">
        <f>(Y3_T1[[#This Row],[Time Worked (Min)]]/60)*Y3_T1[[#This Row],[Hourly Rate ]]</f>
        <v>0</v>
      </c>
      <c r="G42" s="2"/>
      <c r="H42" s="2"/>
      <c r="I42" s="30"/>
      <c r="J42" s="4"/>
      <c r="K42" s="35"/>
      <c r="M42" s="6"/>
      <c r="N42" s="40"/>
      <c r="O42" s="2"/>
      <c r="P42" s="2"/>
      <c r="Q42" s="47">
        <f>(Y3_T2[[#This Row],[Time Worked (Min)]]/60)*Y3_T2[[#This Row],[Hourly Rate ]]</f>
        <v>0</v>
      </c>
      <c r="R42" s="2"/>
      <c r="S42" s="2"/>
      <c r="T42" s="30"/>
      <c r="U42" s="4"/>
      <c r="V42" s="35"/>
      <c r="X42" s="6"/>
      <c r="Y42" s="40"/>
      <c r="Z42" s="2"/>
      <c r="AA42" s="2"/>
      <c r="AB42" s="47">
        <f>(Y3_T3[[#This Row],[Time Worked (Min)]]/60)*Y3_T3[[#This Row],[Hourly Rate ]]</f>
        <v>0</v>
      </c>
      <c r="AC42" s="2"/>
      <c r="AD42" s="2"/>
      <c r="AE42" s="30"/>
      <c r="AF42" s="4"/>
      <c r="AG42" s="35"/>
      <c r="AI42" s="6"/>
      <c r="AJ42" s="40"/>
      <c r="AK42" s="2"/>
      <c r="AL42" s="2"/>
      <c r="AM42" s="47">
        <f>(Y3_T4[[#This Row],[Time Worked (Min)]]/60)*Y3_T4[[#This Row],[Hourly Rate ]]</f>
        <v>0</v>
      </c>
      <c r="AN42" s="2"/>
      <c r="AO42" s="2"/>
      <c r="AP42" s="30"/>
      <c r="AQ42" s="4"/>
    </row>
    <row r="43" spans="2:43" x14ac:dyDescent="0.25">
      <c r="B43" s="6"/>
      <c r="C43" s="40"/>
      <c r="D43" s="2"/>
      <c r="E43" s="2"/>
      <c r="F43" s="47">
        <f>(Y3_T1[[#This Row],[Time Worked (Min)]]/60)*Y3_T1[[#This Row],[Hourly Rate ]]</f>
        <v>0</v>
      </c>
      <c r="G43" s="2"/>
      <c r="H43" s="2"/>
      <c r="I43" s="30"/>
      <c r="J43" s="4"/>
      <c r="K43" s="35"/>
      <c r="M43" s="6"/>
      <c r="N43" s="40"/>
      <c r="O43" s="2"/>
      <c r="P43" s="2"/>
      <c r="Q43" s="47">
        <f>(Y3_T2[[#This Row],[Time Worked (Min)]]/60)*Y3_T2[[#This Row],[Hourly Rate ]]</f>
        <v>0</v>
      </c>
      <c r="R43" s="2"/>
      <c r="S43" s="2"/>
      <c r="T43" s="30"/>
      <c r="U43" s="4"/>
      <c r="V43" s="35"/>
      <c r="X43" s="6"/>
      <c r="Y43" s="40"/>
      <c r="Z43" s="2"/>
      <c r="AA43" s="2"/>
      <c r="AB43" s="47">
        <f>(Y3_T3[[#This Row],[Time Worked (Min)]]/60)*Y3_T3[[#This Row],[Hourly Rate ]]</f>
        <v>0</v>
      </c>
      <c r="AC43" s="2"/>
      <c r="AD43" s="2"/>
      <c r="AE43" s="30"/>
      <c r="AF43" s="4"/>
      <c r="AG43" s="35"/>
      <c r="AI43" s="6"/>
      <c r="AJ43" s="40"/>
      <c r="AK43" s="2"/>
      <c r="AL43" s="2"/>
      <c r="AM43" s="47">
        <f>(Y3_T4[[#This Row],[Time Worked (Min)]]/60)*Y3_T4[[#This Row],[Hourly Rate ]]</f>
        <v>0</v>
      </c>
      <c r="AN43" s="2"/>
      <c r="AO43" s="2"/>
      <c r="AP43" s="30"/>
      <c r="AQ43" s="4"/>
    </row>
    <row r="44" spans="2:43" x14ac:dyDescent="0.25">
      <c r="B44" s="6"/>
      <c r="C44" s="40"/>
      <c r="D44" s="2"/>
      <c r="E44" s="2"/>
      <c r="F44" s="47">
        <f>(Y3_T1[[#This Row],[Time Worked (Min)]]/60)*Y3_T1[[#This Row],[Hourly Rate ]]</f>
        <v>0</v>
      </c>
      <c r="G44" s="2"/>
      <c r="H44" s="2"/>
      <c r="I44" s="30"/>
      <c r="J44" s="4"/>
      <c r="K44" s="35"/>
      <c r="M44" s="6"/>
      <c r="N44" s="40"/>
      <c r="O44" s="2"/>
      <c r="P44" s="2"/>
      <c r="Q44" s="47">
        <f>(Y3_T2[[#This Row],[Time Worked (Min)]]/60)*Y3_T2[[#This Row],[Hourly Rate ]]</f>
        <v>0</v>
      </c>
      <c r="R44" s="2"/>
      <c r="S44" s="2"/>
      <c r="T44" s="30"/>
      <c r="U44" s="4"/>
      <c r="V44" s="35"/>
      <c r="X44" s="6"/>
      <c r="Y44" s="40"/>
      <c r="Z44" s="2"/>
      <c r="AA44" s="2"/>
      <c r="AB44" s="47">
        <f>(Y3_T3[[#This Row],[Time Worked (Min)]]/60)*Y3_T3[[#This Row],[Hourly Rate ]]</f>
        <v>0</v>
      </c>
      <c r="AC44" s="2"/>
      <c r="AD44" s="2"/>
      <c r="AE44" s="30"/>
      <c r="AF44" s="4"/>
      <c r="AG44" s="35"/>
      <c r="AI44" s="6"/>
      <c r="AJ44" s="40"/>
      <c r="AK44" s="2"/>
      <c r="AL44" s="2"/>
      <c r="AM44" s="47">
        <f>(Y3_T4[[#This Row],[Time Worked (Min)]]/60)*Y3_T4[[#This Row],[Hourly Rate ]]</f>
        <v>0</v>
      </c>
      <c r="AN44" s="2"/>
      <c r="AO44" s="2"/>
      <c r="AP44" s="30"/>
      <c r="AQ44" s="4"/>
    </row>
    <row r="45" spans="2:43" x14ac:dyDescent="0.25">
      <c r="B45" s="6"/>
      <c r="C45" s="40"/>
      <c r="D45" s="2"/>
      <c r="E45" s="2"/>
      <c r="F45" s="47">
        <f>(Y3_T1[[#This Row],[Time Worked (Min)]]/60)*Y3_T1[[#This Row],[Hourly Rate ]]</f>
        <v>0</v>
      </c>
      <c r="G45" s="2"/>
      <c r="H45" s="2"/>
      <c r="I45" s="30"/>
      <c r="J45" s="4"/>
      <c r="K45" s="35"/>
      <c r="M45" s="6"/>
      <c r="N45" s="40"/>
      <c r="O45" s="2"/>
      <c r="P45" s="2"/>
      <c r="Q45" s="47">
        <f>(Y3_T2[[#This Row],[Time Worked (Min)]]/60)*Y3_T2[[#This Row],[Hourly Rate ]]</f>
        <v>0</v>
      </c>
      <c r="R45" s="2"/>
      <c r="S45" s="2"/>
      <c r="T45" s="30"/>
      <c r="U45" s="4"/>
      <c r="V45" s="35"/>
      <c r="X45" s="6"/>
      <c r="Y45" s="40"/>
      <c r="Z45" s="2"/>
      <c r="AA45" s="2"/>
      <c r="AB45" s="47">
        <f>(Y3_T3[[#This Row],[Time Worked (Min)]]/60)*Y3_T3[[#This Row],[Hourly Rate ]]</f>
        <v>0</v>
      </c>
      <c r="AC45" s="2"/>
      <c r="AD45" s="2"/>
      <c r="AE45" s="30"/>
      <c r="AF45" s="4"/>
      <c r="AG45" s="35"/>
      <c r="AI45" s="6"/>
      <c r="AJ45" s="40"/>
      <c r="AK45" s="2"/>
      <c r="AL45" s="2"/>
      <c r="AM45" s="47">
        <f>(Y3_T4[[#This Row],[Time Worked (Min)]]/60)*Y3_T4[[#This Row],[Hourly Rate ]]</f>
        <v>0</v>
      </c>
      <c r="AN45" s="2"/>
      <c r="AO45" s="2"/>
      <c r="AP45" s="30"/>
      <c r="AQ45" s="4"/>
    </row>
    <row r="46" spans="2:43" x14ac:dyDescent="0.25">
      <c r="B46" s="6"/>
      <c r="C46" s="40"/>
      <c r="D46" s="2"/>
      <c r="E46" s="2"/>
      <c r="F46" s="47">
        <f>(Y3_T1[[#This Row],[Time Worked (Min)]]/60)*Y3_T1[[#This Row],[Hourly Rate ]]</f>
        <v>0</v>
      </c>
      <c r="G46" s="2"/>
      <c r="H46" s="2"/>
      <c r="I46" s="30"/>
      <c r="J46" s="4"/>
      <c r="K46" s="35"/>
      <c r="M46" s="6"/>
      <c r="N46" s="40"/>
      <c r="O46" s="2"/>
      <c r="P46" s="2"/>
      <c r="Q46" s="47">
        <f>(Y3_T2[[#This Row],[Time Worked (Min)]]/60)*Y3_T2[[#This Row],[Hourly Rate ]]</f>
        <v>0</v>
      </c>
      <c r="R46" s="2"/>
      <c r="S46" s="2"/>
      <c r="T46" s="30"/>
      <c r="U46" s="4"/>
      <c r="V46" s="35"/>
      <c r="X46" s="6"/>
      <c r="Y46" s="40"/>
      <c r="Z46" s="2"/>
      <c r="AA46" s="2"/>
      <c r="AB46" s="47">
        <f>(Y3_T3[[#This Row],[Time Worked (Min)]]/60)*Y3_T3[[#This Row],[Hourly Rate ]]</f>
        <v>0</v>
      </c>
      <c r="AC46" s="2"/>
      <c r="AD46" s="2"/>
      <c r="AE46" s="30"/>
      <c r="AF46" s="4"/>
      <c r="AG46" s="35"/>
      <c r="AI46" s="6"/>
      <c r="AJ46" s="40"/>
      <c r="AK46" s="2"/>
      <c r="AL46" s="2"/>
      <c r="AM46" s="47">
        <f>(Y3_T4[[#This Row],[Time Worked (Min)]]/60)*Y3_T4[[#This Row],[Hourly Rate ]]</f>
        <v>0</v>
      </c>
      <c r="AN46" s="2"/>
      <c r="AO46" s="2"/>
      <c r="AP46" s="30"/>
      <c r="AQ46" s="4"/>
    </row>
    <row r="47" spans="2:43" x14ac:dyDescent="0.25">
      <c r="B47" s="6"/>
      <c r="C47" s="40"/>
      <c r="D47" s="2"/>
      <c r="E47" s="2"/>
      <c r="F47" s="47">
        <f>(Y3_T1[[#This Row],[Time Worked (Min)]]/60)*Y3_T1[[#This Row],[Hourly Rate ]]</f>
        <v>0</v>
      </c>
      <c r="G47" s="2"/>
      <c r="H47" s="2"/>
      <c r="I47" s="30"/>
      <c r="J47" s="4"/>
      <c r="K47" s="35"/>
      <c r="M47" s="6"/>
      <c r="N47" s="40"/>
      <c r="O47" s="2"/>
      <c r="P47" s="2"/>
      <c r="Q47" s="47">
        <f>(Y3_T2[[#This Row],[Time Worked (Min)]]/60)*Y3_T2[[#This Row],[Hourly Rate ]]</f>
        <v>0</v>
      </c>
      <c r="R47" s="2"/>
      <c r="S47" s="2"/>
      <c r="T47" s="30"/>
      <c r="U47" s="4"/>
      <c r="V47" s="35"/>
      <c r="X47" s="6"/>
      <c r="Y47" s="40"/>
      <c r="Z47" s="2"/>
      <c r="AA47" s="2"/>
      <c r="AB47" s="47">
        <f>(Y3_T3[[#This Row],[Time Worked (Min)]]/60)*Y3_T3[[#This Row],[Hourly Rate ]]</f>
        <v>0</v>
      </c>
      <c r="AC47" s="2"/>
      <c r="AD47" s="2"/>
      <c r="AE47" s="30"/>
      <c r="AF47" s="4"/>
      <c r="AG47" s="35"/>
      <c r="AI47" s="6"/>
      <c r="AJ47" s="40"/>
      <c r="AK47" s="2"/>
      <c r="AL47" s="2"/>
      <c r="AM47" s="47">
        <f>(Y3_T4[[#This Row],[Time Worked (Min)]]/60)*Y3_T4[[#This Row],[Hourly Rate ]]</f>
        <v>0</v>
      </c>
      <c r="AN47" s="2"/>
      <c r="AO47" s="2"/>
      <c r="AP47" s="30"/>
      <c r="AQ47" s="4"/>
    </row>
    <row r="48" spans="2:43" x14ac:dyDescent="0.25">
      <c r="B48" s="6"/>
      <c r="C48" s="40"/>
      <c r="D48" s="2"/>
      <c r="E48" s="2"/>
      <c r="F48" s="47">
        <f>(Y3_T1[[#This Row],[Time Worked (Min)]]/60)*Y3_T1[[#This Row],[Hourly Rate ]]</f>
        <v>0</v>
      </c>
      <c r="G48" s="2"/>
      <c r="H48" s="2"/>
      <c r="I48" s="30"/>
      <c r="J48" s="4"/>
      <c r="K48" s="35"/>
      <c r="M48" s="6"/>
      <c r="N48" s="40"/>
      <c r="O48" s="2"/>
      <c r="P48" s="2"/>
      <c r="Q48" s="47">
        <f>(Y3_T2[[#This Row],[Time Worked (Min)]]/60)*Y3_T2[[#This Row],[Hourly Rate ]]</f>
        <v>0</v>
      </c>
      <c r="R48" s="2"/>
      <c r="S48" s="2"/>
      <c r="T48" s="30"/>
      <c r="U48" s="4"/>
      <c r="V48" s="35"/>
      <c r="X48" s="6"/>
      <c r="Y48" s="40"/>
      <c r="Z48" s="2"/>
      <c r="AA48" s="2"/>
      <c r="AB48" s="47">
        <f>(Y3_T3[[#This Row],[Time Worked (Min)]]/60)*Y3_T3[[#This Row],[Hourly Rate ]]</f>
        <v>0</v>
      </c>
      <c r="AC48" s="2"/>
      <c r="AD48" s="2"/>
      <c r="AE48" s="30"/>
      <c r="AF48" s="4"/>
      <c r="AG48" s="35"/>
      <c r="AI48" s="6"/>
      <c r="AJ48" s="40"/>
      <c r="AK48" s="2"/>
      <c r="AL48" s="2"/>
      <c r="AM48" s="47">
        <f>(Y3_T4[[#This Row],[Time Worked (Min)]]/60)*Y3_T4[[#This Row],[Hourly Rate ]]</f>
        <v>0</v>
      </c>
      <c r="AN48" s="2"/>
      <c r="AO48" s="2"/>
      <c r="AP48" s="30"/>
      <c r="AQ48" s="4"/>
    </row>
    <row r="49" spans="2:43" x14ac:dyDescent="0.25">
      <c r="B49" s="6"/>
      <c r="C49" s="40"/>
      <c r="D49" s="2"/>
      <c r="E49" s="2"/>
      <c r="F49" s="47">
        <f>(Y3_T1[[#This Row],[Time Worked (Min)]]/60)*Y3_T1[[#This Row],[Hourly Rate ]]</f>
        <v>0</v>
      </c>
      <c r="G49" s="2"/>
      <c r="H49" s="2"/>
      <c r="I49" s="30"/>
      <c r="J49" s="4"/>
      <c r="K49" s="35"/>
      <c r="M49" s="6"/>
      <c r="N49" s="40"/>
      <c r="O49" s="2"/>
      <c r="P49" s="2"/>
      <c r="Q49" s="47">
        <f>(Y3_T2[[#This Row],[Time Worked (Min)]]/60)*Y3_T2[[#This Row],[Hourly Rate ]]</f>
        <v>0</v>
      </c>
      <c r="R49" s="2"/>
      <c r="S49" s="2"/>
      <c r="T49" s="30"/>
      <c r="U49" s="4"/>
      <c r="V49" s="35"/>
      <c r="X49" s="6"/>
      <c r="Y49" s="40"/>
      <c r="Z49" s="2"/>
      <c r="AA49" s="2"/>
      <c r="AB49" s="47">
        <f>(Y3_T3[[#This Row],[Time Worked (Min)]]/60)*Y3_T3[[#This Row],[Hourly Rate ]]</f>
        <v>0</v>
      </c>
      <c r="AC49" s="2"/>
      <c r="AD49" s="2"/>
      <c r="AE49" s="30"/>
      <c r="AF49" s="4"/>
      <c r="AG49" s="35"/>
      <c r="AI49" s="6"/>
      <c r="AJ49" s="40"/>
      <c r="AK49" s="2"/>
      <c r="AL49" s="2"/>
      <c r="AM49" s="47">
        <f>(Y3_T4[[#This Row],[Time Worked (Min)]]/60)*Y3_T4[[#This Row],[Hourly Rate ]]</f>
        <v>0</v>
      </c>
      <c r="AN49" s="2"/>
      <c r="AO49" s="2"/>
      <c r="AP49" s="30"/>
      <c r="AQ49" s="4"/>
    </row>
    <row r="50" spans="2:43" x14ac:dyDescent="0.25">
      <c r="B50" s="6"/>
      <c r="C50" s="40"/>
      <c r="D50" s="2"/>
      <c r="E50" s="2"/>
      <c r="F50" s="47">
        <f>(Y3_T1[[#This Row],[Time Worked (Min)]]/60)*Y3_T1[[#This Row],[Hourly Rate ]]</f>
        <v>0</v>
      </c>
      <c r="G50" s="2"/>
      <c r="H50" s="2"/>
      <c r="I50" s="30"/>
      <c r="J50" s="4"/>
      <c r="K50" s="35"/>
      <c r="M50" s="6"/>
      <c r="N50" s="40"/>
      <c r="O50" s="2"/>
      <c r="P50" s="2"/>
      <c r="Q50" s="47">
        <f>(Y3_T2[[#This Row],[Time Worked (Min)]]/60)*Y3_T2[[#This Row],[Hourly Rate ]]</f>
        <v>0</v>
      </c>
      <c r="R50" s="2"/>
      <c r="S50" s="2"/>
      <c r="T50" s="30"/>
      <c r="U50" s="4"/>
      <c r="V50" s="35"/>
      <c r="X50" s="6"/>
      <c r="Y50" s="40"/>
      <c r="Z50" s="2"/>
      <c r="AA50" s="2"/>
      <c r="AB50" s="47">
        <f>(Y3_T3[[#This Row],[Time Worked (Min)]]/60)*Y3_T3[[#This Row],[Hourly Rate ]]</f>
        <v>0</v>
      </c>
      <c r="AC50" s="2"/>
      <c r="AD50" s="2"/>
      <c r="AE50" s="30"/>
      <c r="AF50" s="4"/>
      <c r="AG50" s="35"/>
      <c r="AI50" s="6"/>
      <c r="AJ50" s="40"/>
      <c r="AK50" s="2"/>
      <c r="AL50" s="2"/>
      <c r="AM50" s="47">
        <f>(Y3_T4[[#This Row],[Time Worked (Min)]]/60)*Y3_T4[[#This Row],[Hourly Rate ]]</f>
        <v>0</v>
      </c>
      <c r="AN50" s="2"/>
      <c r="AO50" s="2"/>
      <c r="AP50" s="30"/>
      <c r="AQ50" s="4"/>
    </row>
    <row r="51" spans="2:43" x14ac:dyDescent="0.25">
      <c r="B51" s="6"/>
      <c r="C51" s="40"/>
      <c r="D51" s="2"/>
      <c r="E51" s="2"/>
      <c r="F51" s="47">
        <f>(Y3_T1[[#This Row],[Time Worked (Min)]]/60)*Y3_T1[[#This Row],[Hourly Rate ]]</f>
        <v>0</v>
      </c>
      <c r="G51" s="2"/>
      <c r="H51" s="2"/>
      <c r="I51" s="30"/>
      <c r="J51" s="4"/>
      <c r="K51" s="35"/>
      <c r="M51" s="6"/>
      <c r="N51" s="40"/>
      <c r="O51" s="2"/>
      <c r="P51" s="2"/>
      <c r="Q51" s="47">
        <f>(Y3_T2[[#This Row],[Time Worked (Min)]]/60)*Y3_T2[[#This Row],[Hourly Rate ]]</f>
        <v>0</v>
      </c>
      <c r="R51" s="2"/>
      <c r="S51" s="2"/>
      <c r="T51" s="30"/>
      <c r="U51" s="4"/>
      <c r="V51" s="35"/>
      <c r="X51" s="6"/>
      <c r="Y51" s="40"/>
      <c r="Z51" s="2"/>
      <c r="AA51" s="2"/>
      <c r="AB51" s="47">
        <f>(Y3_T3[[#This Row],[Time Worked (Min)]]/60)*Y3_T3[[#This Row],[Hourly Rate ]]</f>
        <v>0</v>
      </c>
      <c r="AC51" s="2"/>
      <c r="AD51" s="2"/>
      <c r="AE51" s="30"/>
      <c r="AF51" s="4"/>
      <c r="AG51" s="35"/>
      <c r="AI51" s="6"/>
      <c r="AJ51" s="40"/>
      <c r="AK51" s="2"/>
      <c r="AL51" s="2"/>
      <c r="AM51" s="47">
        <f>(Y3_T4[[#This Row],[Time Worked (Min)]]/60)*Y3_T4[[#This Row],[Hourly Rate ]]</f>
        <v>0</v>
      </c>
      <c r="AN51" s="2"/>
      <c r="AO51" s="2"/>
      <c r="AP51" s="30"/>
      <c r="AQ51" s="4"/>
    </row>
    <row r="52" spans="2:43" x14ac:dyDescent="0.25">
      <c r="B52" s="6"/>
      <c r="C52" s="40"/>
      <c r="D52" s="2"/>
      <c r="E52" s="2"/>
      <c r="F52" s="47">
        <f>(Y3_T1[[#This Row],[Time Worked (Min)]]/60)*Y3_T1[[#This Row],[Hourly Rate ]]</f>
        <v>0</v>
      </c>
      <c r="G52" s="2"/>
      <c r="H52" s="2"/>
      <c r="I52" s="30"/>
      <c r="J52" s="4"/>
      <c r="K52" s="35"/>
      <c r="M52" s="6"/>
      <c r="N52" s="40"/>
      <c r="O52" s="2"/>
      <c r="P52" s="2"/>
      <c r="Q52" s="47">
        <f>(Y3_T2[[#This Row],[Time Worked (Min)]]/60)*Y3_T2[[#This Row],[Hourly Rate ]]</f>
        <v>0</v>
      </c>
      <c r="R52" s="2"/>
      <c r="S52" s="2"/>
      <c r="T52" s="30"/>
      <c r="U52" s="4"/>
      <c r="V52" s="35"/>
      <c r="X52" s="6"/>
      <c r="Y52" s="40"/>
      <c r="Z52" s="2"/>
      <c r="AA52" s="2"/>
      <c r="AB52" s="47">
        <f>(Y3_T3[[#This Row],[Time Worked (Min)]]/60)*Y3_T3[[#This Row],[Hourly Rate ]]</f>
        <v>0</v>
      </c>
      <c r="AC52" s="2"/>
      <c r="AD52" s="2"/>
      <c r="AE52" s="30"/>
      <c r="AF52" s="4"/>
      <c r="AG52" s="35"/>
      <c r="AI52" s="6"/>
      <c r="AJ52" s="40"/>
      <c r="AK52" s="2"/>
      <c r="AL52" s="2"/>
      <c r="AM52" s="47">
        <f>(Y3_T4[[#This Row],[Time Worked (Min)]]/60)*Y3_T4[[#This Row],[Hourly Rate ]]</f>
        <v>0</v>
      </c>
      <c r="AN52" s="2"/>
      <c r="AO52" s="2"/>
      <c r="AP52" s="30"/>
      <c r="AQ52" s="4"/>
    </row>
    <row r="53" spans="2:43" x14ac:dyDescent="0.25">
      <c r="B53" s="6"/>
      <c r="C53" s="40"/>
      <c r="D53" s="2"/>
      <c r="E53" s="2"/>
      <c r="F53" s="47">
        <f>(Y3_T1[[#This Row],[Time Worked (Min)]]/60)*Y3_T1[[#This Row],[Hourly Rate ]]</f>
        <v>0</v>
      </c>
      <c r="G53" s="2"/>
      <c r="H53" s="2"/>
      <c r="I53" s="30"/>
      <c r="J53" s="4"/>
      <c r="K53" s="35"/>
      <c r="M53" s="6"/>
      <c r="N53" s="40"/>
      <c r="O53" s="2"/>
      <c r="P53" s="2"/>
      <c r="Q53" s="47">
        <f>(Y3_T2[[#This Row],[Time Worked (Min)]]/60)*Y3_T2[[#This Row],[Hourly Rate ]]</f>
        <v>0</v>
      </c>
      <c r="R53" s="2"/>
      <c r="S53" s="2"/>
      <c r="T53" s="30"/>
      <c r="U53" s="4"/>
      <c r="V53" s="35"/>
      <c r="X53" s="6"/>
      <c r="Y53" s="40"/>
      <c r="Z53" s="2"/>
      <c r="AA53" s="2"/>
      <c r="AB53" s="47">
        <f>(Y3_T3[[#This Row],[Time Worked (Min)]]/60)*Y3_T3[[#This Row],[Hourly Rate ]]</f>
        <v>0</v>
      </c>
      <c r="AC53" s="2"/>
      <c r="AD53" s="2"/>
      <c r="AE53" s="30"/>
      <c r="AF53" s="4"/>
      <c r="AG53" s="35"/>
      <c r="AI53" s="6"/>
      <c r="AJ53" s="40"/>
      <c r="AK53" s="2"/>
      <c r="AL53" s="2"/>
      <c r="AM53" s="47">
        <f>(Y3_T4[[#This Row],[Time Worked (Min)]]/60)*Y3_T4[[#This Row],[Hourly Rate ]]</f>
        <v>0</v>
      </c>
      <c r="AN53" s="2"/>
      <c r="AO53" s="2"/>
      <c r="AP53" s="30"/>
      <c r="AQ53" s="4"/>
    </row>
    <row r="54" spans="2:43" x14ac:dyDescent="0.25">
      <c r="B54" s="6"/>
      <c r="C54" s="40"/>
      <c r="D54" s="2"/>
      <c r="E54" s="2"/>
      <c r="F54" s="47">
        <f>(Y3_T1[[#This Row],[Time Worked (Min)]]/60)*Y3_T1[[#This Row],[Hourly Rate ]]</f>
        <v>0</v>
      </c>
      <c r="G54" s="2"/>
      <c r="H54" s="2"/>
      <c r="I54" s="30"/>
      <c r="J54" s="4"/>
      <c r="K54" s="35"/>
      <c r="M54" s="6"/>
      <c r="N54" s="40"/>
      <c r="O54" s="2"/>
      <c r="P54" s="2"/>
      <c r="Q54" s="47">
        <f>(Y3_T2[[#This Row],[Time Worked (Min)]]/60)*Y3_T2[[#This Row],[Hourly Rate ]]</f>
        <v>0</v>
      </c>
      <c r="R54" s="2"/>
      <c r="S54" s="2"/>
      <c r="T54" s="30"/>
      <c r="U54" s="4"/>
      <c r="V54" s="35"/>
      <c r="X54" s="6"/>
      <c r="Y54" s="40"/>
      <c r="Z54" s="2"/>
      <c r="AA54" s="2"/>
      <c r="AB54" s="47">
        <f>(Y3_T3[[#This Row],[Time Worked (Min)]]/60)*Y3_T3[[#This Row],[Hourly Rate ]]</f>
        <v>0</v>
      </c>
      <c r="AC54" s="2"/>
      <c r="AD54" s="2"/>
      <c r="AE54" s="30"/>
      <c r="AF54" s="4"/>
      <c r="AG54" s="35"/>
      <c r="AI54" s="6"/>
      <c r="AJ54" s="40"/>
      <c r="AK54" s="2"/>
      <c r="AL54" s="2"/>
      <c r="AM54" s="47">
        <f>(Y3_T4[[#This Row],[Time Worked (Min)]]/60)*Y3_T4[[#This Row],[Hourly Rate ]]</f>
        <v>0</v>
      </c>
      <c r="AN54" s="2"/>
      <c r="AO54" s="2"/>
      <c r="AP54" s="30"/>
      <c r="AQ54" s="4"/>
    </row>
    <row r="55" spans="2:43" x14ac:dyDescent="0.25">
      <c r="B55" s="6"/>
      <c r="C55" s="40"/>
      <c r="D55" s="2"/>
      <c r="E55" s="2"/>
      <c r="F55" s="47">
        <f>(Y3_T1[[#This Row],[Time Worked (Min)]]/60)*Y3_T1[[#This Row],[Hourly Rate ]]</f>
        <v>0</v>
      </c>
      <c r="G55" s="2"/>
      <c r="H55" s="2"/>
      <c r="I55" s="30"/>
      <c r="J55" s="4"/>
      <c r="K55" s="35"/>
      <c r="M55" s="6"/>
      <c r="N55" s="40"/>
      <c r="O55" s="2"/>
      <c r="P55" s="2"/>
      <c r="Q55" s="47">
        <f>(Y3_T2[[#This Row],[Time Worked (Min)]]/60)*Y3_T2[[#This Row],[Hourly Rate ]]</f>
        <v>0</v>
      </c>
      <c r="R55" s="2"/>
      <c r="S55" s="2"/>
      <c r="T55" s="30"/>
      <c r="U55" s="4"/>
      <c r="V55" s="35"/>
      <c r="X55" s="6"/>
      <c r="Y55" s="40"/>
      <c r="Z55" s="2"/>
      <c r="AA55" s="2"/>
      <c r="AB55" s="47">
        <f>(Y3_T3[[#This Row],[Time Worked (Min)]]/60)*Y3_T3[[#This Row],[Hourly Rate ]]</f>
        <v>0</v>
      </c>
      <c r="AC55" s="2"/>
      <c r="AD55" s="2"/>
      <c r="AE55" s="30"/>
      <c r="AF55" s="4"/>
      <c r="AG55" s="35"/>
      <c r="AI55" s="6"/>
      <c r="AJ55" s="40"/>
      <c r="AK55" s="2"/>
      <c r="AL55" s="2"/>
      <c r="AM55" s="47">
        <f>(Y3_T4[[#This Row],[Time Worked (Min)]]/60)*Y3_T4[[#This Row],[Hourly Rate ]]</f>
        <v>0</v>
      </c>
      <c r="AN55" s="2"/>
      <c r="AO55" s="2"/>
      <c r="AP55" s="30"/>
      <c r="AQ55" s="4"/>
    </row>
    <row r="56" spans="2:43" x14ac:dyDescent="0.25">
      <c r="B56" s="6"/>
      <c r="C56" s="40"/>
      <c r="D56" s="2"/>
      <c r="E56" s="2"/>
      <c r="F56" s="47">
        <f>(Y3_T1[[#This Row],[Time Worked (Min)]]/60)*Y3_T1[[#This Row],[Hourly Rate ]]</f>
        <v>0</v>
      </c>
      <c r="G56" s="2"/>
      <c r="H56" s="2"/>
      <c r="I56" s="30"/>
      <c r="J56" s="4"/>
      <c r="K56" s="35"/>
      <c r="M56" s="6"/>
      <c r="N56" s="40"/>
      <c r="O56" s="2"/>
      <c r="P56" s="2"/>
      <c r="Q56" s="47">
        <f>(Y3_T2[[#This Row],[Time Worked (Min)]]/60)*Y3_T2[[#This Row],[Hourly Rate ]]</f>
        <v>0</v>
      </c>
      <c r="R56" s="2"/>
      <c r="S56" s="2"/>
      <c r="T56" s="30"/>
      <c r="U56" s="4"/>
      <c r="V56" s="35"/>
      <c r="X56" s="6"/>
      <c r="Y56" s="40"/>
      <c r="Z56" s="2"/>
      <c r="AA56" s="2"/>
      <c r="AB56" s="47">
        <f>(Y3_T3[[#This Row],[Time Worked (Min)]]/60)*Y3_T3[[#This Row],[Hourly Rate ]]</f>
        <v>0</v>
      </c>
      <c r="AC56" s="2"/>
      <c r="AD56" s="2"/>
      <c r="AE56" s="30"/>
      <c r="AF56" s="4"/>
      <c r="AG56" s="35"/>
      <c r="AI56" s="6"/>
      <c r="AJ56" s="40"/>
      <c r="AK56" s="2"/>
      <c r="AL56" s="2"/>
      <c r="AM56" s="47">
        <f>(Y3_T4[[#This Row],[Time Worked (Min)]]/60)*Y3_T4[[#This Row],[Hourly Rate ]]</f>
        <v>0</v>
      </c>
      <c r="AN56" s="2"/>
      <c r="AO56" s="2"/>
      <c r="AP56" s="30"/>
      <c r="AQ56" s="4"/>
    </row>
    <row r="57" spans="2:43" x14ac:dyDescent="0.25">
      <c r="B57" s="6"/>
      <c r="C57" s="40"/>
      <c r="D57" s="2"/>
      <c r="E57" s="2"/>
      <c r="F57" s="47">
        <f>(Y3_T1[[#This Row],[Time Worked (Min)]]/60)*Y3_T1[[#This Row],[Hourly Rate ]]</f>
        <v>0</v>
      </c>
      <c r="G57" s="2"/>
      <c r="H57" s="2"/>
      <c r="I57" s="30"/>
      <c r="J57" s="4"/>
      <c r="K57" s="35"/>
      <c r="M57" s="6"/>
      <c r="N57" s="40"/>
      <c r="O57" s="2"/>
      <c r="P57" s="2"/>
      <c r="Q57" s="47">
        <f>(Y3_T2[[#This Row],[Time Worked (Min)]]/60)*Y3_T2[[#This Row],[Hourly Rate ]]</f>
        <v>0</v>
      </c>
      <c r="R57" s="2"/>
      <c r="S57" s="2"/>
      <c r="T57" s="30"/>
      <c r="U57" s="4"/>
      <c r="V57" s="35"/>
      <c r="X57" s="6"/>
      <c r="Y57" s="40"/>
      <c r="Z57" s="2"/>
      <c r="AA57" s="2"/>
      <c r="AB57" s="47">
        <f>(Y3_T3[[#This Row],[Time Worked (Min)]]/60)*Y3_T3[[#This Row],[Hourly Rate ]]</f>
        <v>0</v>
      </c>
      <c r="AC57" s="2"/>
      <c r="AD57" s="2"/>
      <c r="AE57" s="30"/>
      <c r="AF57" s="4"/>
      <c r="AG57" s="35"/>
      <c r="AI57" s="6"/>
      <c r="AJ57" s="40"/>
      <c r="AK57" s="2"/>
      <c r="AL57" s="2"/>
      <c r="AM57" s="47">
        <f>(Y3_T4[[#This Row],[Time Worked (Min)]]/60)*Y3_T4[[#This Row],[Hourly Rate ]]</f>
        <v>0</v>
      </c>
      <c r="AN57" s="2"/>
      <c r="AO57" s="2"/>
      <c r="AP57" s="30"/>
      <c r="AQ57" s="4"/>
    </row>
    <row r="58" spans="2:43" x14ac:dyDescent="0.25">
      <c r="B58" s="6"/>
      <c r="C58" s="40"/>
      <c r="D58" s="2"/>
      <c r="E58" s="2"/>
      <c r="F58" s="47">
        <f>(Y3_T1[[#This Row],[Time Worked (Min)]]/60)*Y3_T1[[#This Row],[Hourly Rate ]]</f>
        <v>0</v>
      </c>
      <c r="G58" s="2"/>
      <c r="H58" s="2"/>
      <c r="I58" s="30"/>
      <c r="J58" s="4"/>
      <c r="K58" s="35"/>
      <c r="M58" s="6"/>
      <c r="N58" s="40"/>
      <c r="O58" s="2"/>
      <c r="P58" s="2"/>
      <c r="Q58" s="47">
        <f>(Y3_T2[[#This Row],[Time Worked (Min)]]/60)*Y3_T2[[#This Row],[Hourly Rate ]]</f>
        <v>0</v>
      </c>
      <c r="R58" s="2"/>
      <c r="S58" s="2"/>
      <c r="T58" s="30"/>
      <c r="U58" s="4"/>
      <c r="V58" s="35"/>
      <c r="X58" s="6"/>
      <c r="Y58" s="40"/>
      <c r="Z58" s="2"/>
      <c r="AA58" s="2"/>
      <c r="AB58" s="47">
        <f>(Y3_T3[[#This Row],[Time Worked (Min)]]/60)*Y3_T3[[#This Row],[Hourly Rate ]]</f>
        <v>0</v>
      </c>
      <c r="AC58" s="2"/>
      <c r="AD58" s="2"/>
      <c r="AE58" s="30"/>
      <c r="AF58" s="4"/>
      <c r="AG58" s="35"/>
      <c r="AI58" s="6"/>
      <c r="AJ58" s="40"/>
      <c r="AK58" s="2"/>
      <c r="AL58" s="2"/>
      <c r="AM58" s="47">
        <f>(Y3_T4[[#This Row],[Time Worked (Min)]]/60)*Y3_T4[[#This Row],[Hourly Rate ]]</f>
        <v>0</v>
      </c>
      <c r="AN58" s="2"/>
      <c r="AO58" s="2"/>
      <c r="AP58" s="30"/>
      <c r="AQ58" s="4"/>
    </row>
    <row r="59" spans="2:43" x14ac:dyDescent="0.25">
      <c r="B59" s="6"/>
      <c r="C59" s="40"/>
      <c r="D59" s="2"/>
      <c r="E59" s="2"/>
      <c r="F59" s="47">
        <f>(Y3_T1[[#This Row],[Time Worked (Min)]]/60)*Y3_T1[[#This Row],[Hourly Rate ]]</f>
        <v>0</v>
      </c>
      <c r="G59" s="2"/>
      <c r="H59" s="2"/>
      <c r="I59" s="30"/>
      <c r="J59" s="4"/>
      <c r="K59" s="35"/>
      <c r="M59" s="6"/>
      <c r="N59" s="40"/>
      <c r="O59" s="2"/>
      <c r="P59" s="2"/>
      <c r="Q59" s="47">
        <f>(Y3_T2[[#This Row],[Time Worked (Min)]]/60)*Y3_T2[[#This Row],[Hourly Rate ]]</f>
        <v>0</v>
      </c>
      <c r="R59" s="2"/>
      <c r="S59" s="2"/>
      <c r="T59" s="30"/>
      <c r="U59" s="4"/>
      <c r="V59" s="35"/>
      <c r="X59" s="6"/>
      <c r="Y59" s="40"/>
      <c r="Z59" s="2"/>
      <c r="AA59" s="2"/>
      <c r="AB59" s="47">
        <f>(Y3_T3[[#This Row],[Time Worked (Min)]]/60)*Y3_T3[[#This Row],[Hourly Rate ]]</f>
        <v>0</v>
      </c>
      <c r="AC59" s="2"/>
      <c r="AD59" s="2"/>
      <c r="AE59" s="30"/>
      <c r="AF59" s="4"/>
      <c r="AG59" s="35"/>
      <c r="AI59" s="6"/>
      <c r="AJ59" s="40"/>
      <c r="AK59" s="2"/>
      <c r="AL59" s="2"/>
      <c r="AM59" s="47">
        <f>(Y3_T4[[#This Row],[Time Worked (Min)]]/60)*Y3_T4[[#This Row],[Hourly Rate ]]</f>
        <v>0</v>
      </c>
      <c r="AN59" s="2"/>
      <c r="AO59" s="2"/>
      <c r="AP59" s="30"/>
      <c r="AQ59" s="4"/>
    </row>
    <row r="60" spans="2:43" x14ac:dyDescent="0.25">
      <c r="B60" s="6"/>
      <c r="C60" s="40"/>
      <c r="D60" s="2"/>
      <c r="E60" s="2"/>
      <c r="F60" s="47">
        <f>(Y3_T1[[#This Row],[Time Worked (Min)]]/60)*Y3_T1[[#This Row],[Hourly Rate ]]</f>
        <v>0</v>
      </c>
      <c r="G60" s="2"/>
      <c r="H60" s="2"/>
      <c r="I60" s="30"/>
      <c r="J60" s="4"/>
      <c r="K60" s="35"/>
      <c r="M60" s="6"/>
      <c r="N60" s="40"/>
      <c r="O60" s="2"/>
      <c r="P60" s="2"/>
      <c r="Q60" s="47">
        <f>(Y3_T2[[#This Row],[Time Worked (Min)]]/60)*Y3_T2[[#This Row],[Hourly Rate ]]</f>
        <v>0</v>
      </c>
      <c r="R60" s="2"/>
      <c r="S60" s="2"/>
      <c r="T60" s="30"/>
      <c r="U60" s="4"/>
      <c r="V60" s="35"/>
      <c r="X60" s="6"/>
      <c r="Y60" s="40"/>
      <c r="Z60" s="2"/>
      <c r="AA60" s="2"/>
      <c r="AB60" s="47">
        <f>(Y3_T3[[#This Row],[Time Worked (Min)]]/60)*Y3_T3[[#This Row],[Hourly Rate ]]</f>
        <v>0</v>
      </c>
      <c r="AC60" s="2"/>
      <c r="AD60" s="2"/>
      <c r="AE60" s="30"/>
      <c r="AF60" s="4"/>
      <c r="AG60" s="35"/>
      <c r="AI60" s="6"/>
      <c r="AJ60" s="40"/>
      <c r="AK60" s="2"/>
      <c r="AL60" s="2"/>
      <c r="AM60" s="47">
        <f>(Y3_T4[[#This Row],[Time Worked (Min)]]/60)*Y3_T4[[#This Row],[Hourly Rate ]]</f>
        <v>0</v>
      </c>
      <c r="AN60" s="2"/>
      <c r="AO60" s="2"/>
      <c r="AP60" s="30"/>
      <c r="AQ60" s="4"/>
    </row>
    <row r="61" spans="2:43" x14ac:dyDescent="0.25">
      <c r="B61" s="6"/>
      <c r="C61" s="40"/>
      <c r="D61" s="2"/>
      <c r="E61" s="2"/>
      <c r="F61" s="47">
        <f>(Y3_T1[[#This Row],[Time Worked (Min)]]/60)*Y3_T1[[#This Row],[Hourly Rate ]]</f>
        <v>0</v>
      </c>
      <c r="G61" s="2"/>
      <c r="H61" s="2"/>
      <c r="I61" s="30"/>
      <c r="J61" s="4"/>
      <c r="K61" s="35"/>
      <c r="M61" s="6"/>
      <c r="N61" s="40"/>
      <c r="O61" s="2"/>
      <c r="P61" s="2"/>
      <c r="Q61" s="47">
        <f>(Y3_T2[[#This Row],[Time Worked (Min)]]/60)*Y3_T2[[#This Row],[Hourly Rate ]]</f>
        <v>0</v>
      </c>
      <c r="R61" s="2"/>
      <c r="S61" s="2"/>
      <c r="T61" s="30"/>
      <c r="U61" s="4"/>
      <c r="V61" s="35"/>
      <c r="X61" s="6"/>
      <c r="Y61" s="40"/>
      <c r="Z61" s="2"/>
      <c r="AA61" s="2"/>
      <c r="AB61" s="47">
        <f>(Y3_T3[[#This Row],[Time Worked (Min)]]/60)*Y3_T3[[#This Row],[Hourly Rate ]]</f>
        <v>0</v>
      </c>
      <c r="AC61" s="2"/>
      <c r="AD61" s="2"/>
      <c r="AE61" s="30"/>
      <c r="AF61" s="4"/>
      <c r="AG61" s="35"/>
      <c r="AI61" s="6"/>
      <c r="AJ61" s="40"/>
      <c r="AK61" s="2"/>
      <c r="AL61" s="2"/>
      <c r="AM61" s="47">
        <f>(Y3_T4[[#This Row],[Time Worked (Min)]]/60)*Y3_T4[[#This Row],[Hourly Rate ]]</f>
        <v>0</v>
      </c>
      <c r="AN61" s="2"/>
      <c r="AO61" s="2"/>
      <c r="AP61" s="30"/>
      <c r="AQ61" s="4"/>
    </row>
    <row r="62" spans="2:43" x14ac:dyDescent="0.25">
      <c r="B62" s="6"/>
      <c r="C62" s="40"/>
      <c r="D62" s="2"/>
      <c r="E62" s="2"/>
      <c r="F62" s="47">
        <f>(Y3_T1[[#This Row],[Time Worked (Min)]]/60)*Y3_T1[[#This Row],[Hourly Rate ]]</f>
        <v>0</v>
      </c>
      <c r="G62" s="2"/>
      <c r="H62" s="2"/>
      <c r="I62" s="30"/>
      <c r="J62" s="4"/>
      <c r="K62" s="35"/>
      <c r="M62" s="6"/>
      <c r="N62" s="40"/>
      <c r="O62" s="2"/>
      <c r="P62" s="2"/>
      <c r="Q62" s="47">
        <f>(Y3_T2[[#This Row],[Time Worked (Min)]]/60)*Y3_T2[[#This Row],[Hourly Rate ]]</f>
        <v>0</v>
      </c>
      <c r="R62" s="2"/>
      <c r="S62" s="2"/>
      <c r="T62" s="30"/>
      <c r="U62" s="4"/>
      <c r="V62" s="35"/>
      <c r="X62" s="6"/>
      <c r="Y62" s="40"/>
      <c r="Z62" s="2"/>
      <c r="AA62" s="2"/>
      <c r="AB62" s="47">
        <f>(Y3_T3[[#This Row],[Time Worked (Min)]]/60)*Y3_T3[[#This Row],[Hourly Rate ]]</f>
        <v>0</v>
      </c>
      <c r="AC62" s="2"/>
      <c r="AD62" s="2"/>
      <c r="AE62" s="30"/>
      <c r="AF62" s="4"/>
      <c r="AG62" s="35"/>
      <c r="AI62" s="6"/>
      <c r="AJ62" s="40"/>
      <c r="AK62" s="2"/>
      <c r="AL62" s="2"/>
      <c r="AM62" s="47">
        <f>(Y3_T4[[#This Row],[Time Worked (Min)]]/60)*Y3_T4[[#This Row],[Hourly Rate ]]</f>
        <v>0</v>
      </c>
      <c r="AN62" s="2"/>
      <c r="AO62" s="2"/>
      <c r="AP62" s="30"/>
      <c r="AQ62" s="4"/>
    </row>
    <row r="63" spans="2:43" x14ac:dyDescent="0.25">
      <c r="B63" s="6"/>
      <c r="C63" s="40"/>
      <c r="D63" s="2"/>
      <c r="E63" s="2"/>
      <c r="F63" s="47">
        <f>(Y3_T1[[#This Row],[Time Worked (Min)]]/60)*Y3_T1[[#This Row],[Hourly Rate ]]</f>
        <v>0</v>
      </c>
      <c r="G63" s="2"/>
      <c r="H63" s="2"/>
      <c r="I63" s="30"/>
      <c r="J63" s="4"/>
      <c r="K63" s="35"/>
      <c r="M63" s="6"/>
      <c r="N63" s="40"/>
      <c r="O63" s="2"/>
      <c r="P63" s="2"/>
      <c r="Q63" s="47">
        <f>(Y3_T2[[#This Row],[Time Worked (Min)]]/60)*Y3_T2[[#This Row],[Hourly Rate ]]</f>
        <v>0</v>
      </c>
      <c r="R63" s="2"/>
      <c r="S63" s="2"/>
      <c r="T63" s="30"/>
      <c r="U63" s="4"/>
      <c r="V63" s="35"/>
      <c r="X63" s="6"/>
      <c r="Y63" s="40"/>
      <c r="Z63" s="2"/>
      <c r="AA63" s="2"/>
      <c r="AB63" s="47">
        <f>(Y3_T3[[#This Row],[Time Worked (Min)]]/60)*Y3_T3[[#This Row],[Hourly Rate ]]</f>
        <v>0</v>
      </c>
      <c r="AC63" s="2"/>
      <c r="AD63" s="2"/>
      <c r="AE63" s="30"/>
      <c r="AF63" s="4"/>
      <c r="AG63" s="35"/>
      <c r="AI63" s="6"/>
      <c r="AJ63" s="40"/>
      <c r="AK63" s="2"/>
      <c r="AL63" s="2"/>
      <c r="AM63" s="47">
        <f>(Y3_T4[[#This Row],[Time Worked (Min)]]/60)*Y3_T4[[#This Row],[Hourly Rate ]]</f>
        <v>0</v>
      </c>
      <c r="AN63" s="2"/>
      <c r="AO63" s="2"/>
      <c r="AP63" s="30"/>
      <c r="AQ63" s="4"/>
    </row>
    <row r="64" spans="2:43" x14ac:dyDescent="0.25">
      <c r="B64" s="6"/>
      <c r="C64" s="40"/>
      <c r="D64" s="2"/>
      <c r="E64" s="2"/>
      <c r="F64" s="47">
        <f>(Y3_T1[[#This Row],[Time Worked (Min)]]/60)*Y3_T1[[#This Row],[Hourly Rate ]]</f>
        <v>0</v>
      </c>
      <c r="G64" s="2"/>
      <c r="H64" s="2"/>
      <c r="I64" s="30"/>
      <c r="J64" s="4"/>
      <c r="K64" s="35"/>
      <c r="M64" s="6"/>
      <c r="N64" s="40"/>
      <c r="O64" s="2"/>
      <c r="P64" s="2"/>
      <c r="Q64" s="47">
        <f>(Y3_T2[[#This Row],[Time Worked (Min)]]/60)*Y3_T2[[#This Row],[Hourly Rate ]]</f>
        <v>0</v>
      </c>
      <c r="R64" s="2"/>
      <c r="S64" s="2"/>
      <c r="T64" s="30"/>
      <c r="U64" s="4"/>
      <c r="V64" s="35"/>
      <c r="X64" s="6"/>
      <c r="Y64" s="40"/>
      <c r="Z64" s="2"/>
      <c r="AA64" s="2"/>
      <c r="AB64" s="47">
        <f>(Y3_T3[[#This Row],[Time Worked (Min)]]/60)*Y3_T3[[#This Row],[Hourly Rate ]]</f>
        <v>0</v>
      </c>
      <c r="AC64" s="2"/>
      <c r="AD64" s="2"/>
      <c r="AE64" s="30"/>
      <c r="AF64" s="4"/>
      <c r="AG64" s="35"/>
      <c r="AI64" s="6"/>
      <c r="AJ64" s="40"/>
      <c r="AK64" s="2"/>
      <c r="AL64" s="2"/>
      <c r="AM64" s="47">
        <f>(Y3_T4[[#This Row],[Time Worked (Min)]]/60)*Y3_T4[[#This Row],[Hourly Rate ]]</f>
        <v>0</v>
      </c>
      <c r="AN64" s="2"/>
      <c r="AO64" s="2"/>
      <c r="AP64" s="30"/>
      <c r="AQ64" s="4"/>
    </row>
    <row r="65" spans="2:43" x14ac:dyDescent="0.25">
      <c r="B65" s="6"/>
      <c r="C65" s="40"/>
      <c r="D65" s="2"/>
      <c r="E65" s="2"/>
      <c r="F65" s="47">
        <f>(Y3_T1[[#This Row],[Time Worked (Min)]]/60)*Y3_T1[[#This Row],[Hourly Rate ]]</f>
        <v>0</v>
      </c>
      <c r="G65" s="2"/>
      <c r="H65" s="2"/>
      <c r="I65" s="30"/>
      <c r="J65" s="4"/>
      <c r="K65" s="35"/>
      <c r="M65" s="6"/>
      <c r="N65" s="40"/>
      <c r="O65" s="2"/>
      <c r="P65" s="2"/>
      <c r="Q65" s="47">
        <f>(Y3_T2[[#This Row],[Time Worked (Min)]]/60)*Y3_T2[[#This Row],[Hourly Rate ]]</f>
        <v>0</v>
      </c>
      <c r="R65" s="2"/>
      <c r="S65" s="2"/>
      <c r="T65" s="30"/>
      <c r="U65" s="4"/>
      <c r="V65" s="35"/>
      <c r="X65" s="6"/>
      <c r="Y65" s="40"/>
      <c r="Z65" s="2"/>
      <c r="AA65" s="2"/>
      <c r="AB65" s="47">
        <f>(Y3_T3[[#This Row],[Time Worked (Min)]]/60)*Y3_T3[[#This Row],[Hourly Rate ]]</f>
        <v>0</v>
      </c>
      <c r="AC65" s="2"/>
      <c r="AD65" s="2"/>
      <c r="AE65" s="30"/>
      <c r="AF65" s="4"/>
      <c r="AG65" s="35"/>
      <c r="AI65" s="6"/>
      <c r="AJ65" s="40"/>
      <c r="AK65" s="2"/>
      <c r="AL65" s="2"/>
      <c r="AM65" s="47">
        <f>(Y3_T4[[#This Row],[Time Worked (Min)]]/60)*Y3_T4[[#This Row],[Hourly Rate ]]</f>
        <v>0</v>
      </c>
      <c r="AN65" s="2"/>
      <c r="AO65" s="2"/>
      <c r="AP65" s="30"/>
      <c r="AQ65" s="4"/>
    </row>
    <row r="66" spans="2:43" x14ac:dyDescent="0.25">
      <c r="B66" s="6"/>
      <c r="C66" s="40"/>
      <c r="D66" s="2"/>
      <c r="E66" s="2"/>
      <c r="F66" s="47">
        <f>(Y3_T1[[#This Row],[Time Worked (Min)]]/60)*Y3_T1[[#This Row],[Hourly Rate ]]</f>
        <v>0</v>
      </c>
      <c r="G66" s="2"/>
      <c r="H66" s="2"/>
      <c r="I66" s="30"/>
      <c r="J66" s="4"/>
      <c r="K66" s="35"/>
      <c r="M66" s="6"/>
      <c r="N66" s="40"/>
      <c r="O66" s="2"/>
      <c r="P66" s="2"/>
      <c r="Q66" s="47">
        <f>(Y3_T2[[#This Row],[Time Worked (Min)]]/60)*Y3_T2[[#This Row],[Hourly Rate ]]</f>
        <v>0</v>
      </c>
      <c r="R66" s="2"/>
      <c r="S66" s="2"/>
      <c r="T66" s="30"/>
      <c r="U66" s="4"/>
      <c r="V66" s="35"/>
      <c r="X66" s="6"/>
      <c r="Y66" s="40"/>
      <c r="Z66" s="2"/>
      <c r="AA66" s="2"/>
      <c r="AB66" s="47">
        <f>(Y3_T3[[#This Row],[Time Worked (Min)]]/60)*Y3_T3[[#This Row],[Hourly Rate ]]</f>
        <v>0</v>
      </c>
      <c r="AC66" s="2"/>
      <c r="AD66" s="2"/>
      <c r="AE66" s="30"/>
      <c r="AF66" s="4"/>
      <c r="AG66" s="35"/>
      <c r="AI66" s="6"/>
      <c r="AJ66" s="40"/>
      <c r="AK66" s="2"/>
      <c r="AL66" s="2"/>
      <c r="AM66" s="47">
        <f>(Y3_T4[[#This Row],[Time Worked (Min)]]/60)*Y3_T4[[#This Row],[Hourly Rate ]]</f>
        <v>0</v>
      </c>
      <c r="AN66" s="2"/>
      <c r="AO66" s="2"/>
      <c r="AP66" s="30"/>
      <c r="AQ66" s="4"/>
    </row>
    <row r="67" spans="2:43" x14ac:dyDescent="0.25">
      <c r="B67" s="6"/>
      <c r="C67" s="40"/>
      <c r="D67" s="2"/>
      <c r="E67" s="2"/>
      <c r="F67" s="47">
        <f>(Y3_T1[[#This Row],[Time Worked (Min)]]/60)*Y3_T1[[#This Row],[Hourly Rate ]]</f>
        <v>0</v>
      </c>
      <c r="G67" s="2"/>
      <c r="H67" s="2"/>
      <c r="I67" s="30"/>
      <c r="J67" s="4"/>
      <c r="K67" s="35"/>
      <c r="M67" s="6"/>
      <c r="N67" s="40"/>
      <c r="O67" s="2"/>
      <c r="P67" s="2"/>
      <c r="Q67" s="47">
        <f>(Y3_T2[[#This Row],[Time Worked (Min)]]/60)*Y3_T2[[#This Row],[Hourly Rate ]]</f>
        <v>0</v>
      </c>
      <c r="R67" s="2"/>
      <c r="S67" s="2"/>
      <c r="T67" s="30"/>
      <c r="U67" s="4"/>
      <c r="V67" s="35"/>
      <c r="X67" s="6"/>
      <c r="Y67" s="40"/>
      <c r="Z67" s="2"/>
      <c r="AA67" s="2"/>
      <c r="AB67" s="47">
        <f>(Y3_T3[[#This Row],[Time Worked (Min)]]/60)*Y3_T3[[#This Row],[Hourly Rate ]]</f>
        <v>0</v>
      </c>
      <c r="AC67" s="2"/>
      <c r="AD67" s="2"/>
      <c r="AE67" s="30"/>
      <c r="AF67" s="4"/>
      <c r="AG67" s="35"/>
      <c r="AI67" s="6"/>
      <c r="AJ67" s="40"/>
      <c r="AK67" s="2"/>
      <c r="AL67" s="2"/>
      <c r="AM67" s="47">
        <f>(Y3_T4[[#This Row],[Time Worked (Min)]]/60)*Y3_T4[[#This Row],[Hourly Rate ]]</f>
        <v>0</v>
      </c>
      <c r="AN67" s="2"/>
      <c r="AO67" s="2"/>
      <c r="AP67" s="30"/>
      <c r="AQ67" s="4"/>
    </row>
    <row r="68" spans="2:43" x14ac:dyDescent="0.25">
      <c r="B68" s="6"/>
      <c r="C68" s="40"/>
      <c r="D68" s="2"/>
      <c r="E68" s="2"/>
      <c r="F68" s="47">
        <f>(Y3_T1[[#This Row],[Time Worked (Min)]]/60)*Y3_T1[[#This Row],[Hourly Rate ]]</f>
        <v>0</v>
      </c>
      <c r="G68" s="2"/>
      <c r="H68" s="2"/>
      <c r="I68" s="30"/>
      <c r="J68" s="4"/>
      <c r="K68" s="35"/>
      <c r="M68" s="6"/>
      <c r="N68" s="40"/>
      <c r="O68" s="2"/>
      <c r="P68" s="2"/>
      <c r="Q68" s="47">
        <f>(Y3_T2[[#This Row],[Time Worked (Min)]]/60)*Y3_T2[[#This Row],[Hourly Rate ]]</f>
        <v>0</v>
      </c>
      <c r="R68" s="2"/>
      <c r="S68" s="2"/>
      <c r="T68" s="30"/>
      <c r="U68" s="4"/>
      <c r="V68" s="35"/>
      <c r="X68" s="6"/>
      <c r="Y68" s="40"/>
      <c r="Z68" s="2"/>
      <c r="AA68" s="2"/>
      <c r="AB68" s="47">
        <f>(Y3_T3[[#This Row],[Time Worked (Min)]]/60)*Y3_T3[[#This Row],[Hourly Rate ]]</f>
        <v>0</v>
      </c>
      <c r="AC68" s="2"/>
      <c r="AD68" s="2"/>
      <c r="AE68" s="30"/>
      <c r="AF68" s="4"/>
      <c r="AG68" s="35"/>
      <c r="AI68" s="6"/>
      <c r="AJ68" s="40"/>
      <c r="AK68" s="2"/>
      <c r="AL68" s="2"/>
      <c r="AM68" s="47">
        <f>(Y3_T4[[#This Row],[Time Worked (Min)]]/60)*Y3_T4[[#This Row],[Hourly Rate ]]</f>
        <v>0</v>
      </c>
      <c r="AN68" s="2"/>
      <c r="AO68" s="2"/>
      <c r="AP68" s="30"/>
      <c r="AQ68" s="4"/>
    </row>
    <row r="69" spans="2:43" x14ac:dyDescent="0.25">
      <c r="B69" s="6"/>
      <c r="C69" s="40"/>
      <c r="D69" s="2"/>
      <c r="E69" s="2"/>
      <c r="F69" s="47">
        <f>(Y3_T1[[#This Row],[Time Worked (Min)]]/60)*Y3_T1[[#This Row],[Hourly Rate ]]</f>
        <v>0</v>
      </c>
      <c r="G69" s="2"/>
      <c r="H69" s="2"/>
      <c r="I69" s="30"/>
      <c r="J69" s="4"/>
      <c r="K69" s="35"/>
      <c r="M69" s="6"/>
      <c r="N69" s="40"/>
      <c r="O69" s="2"/>
      <c r="P69" s="2"/>
      <c r="Q69" s="47">
        <f>(Y3_T2[[#This Row],[Time Worked (Min)]]/60)*Y3_T2[[#This Row],[Hourly Rate ]]</f>
        <v>0</v>
      </c>
      <c r="R69" s="2"/>
      <c r="S69" s="2"/>
      <c r="T69" s="30"/>
      <c r="U69" s="4"/>
      <c r="V69" s="35"/>
      <c r="X69" s="6"/>
      <c r="Y69" s="40"/>
      <c r="Z69" s="2"/>
      <c r="AA69" s="2"/>
      <c r="AB69" s="47">
        <f>(Y3_T3[[#This Row],[Time Worked (Min)]]/60)*Y3_T3[[#This Row],[Hourly Rate ]]</f>
        <v>0</v>
      </c>
      <c r="AC69" s="2"/>
      <c r="AD69" s="2"/>
      <c r="AE69" s="30"/>
      <c r="AF69" s="4"/>
      <c r="AG69" s="35"/>
      <c r="AI69" s="6"/>
      <c r="AJ69" s="40"/>
      <c r="AK69" s="2"/>
      <c r="AL69" s="2"/>
      <c r="AM69" s="47">
        <f>(Y3_T4[[#This Row],[Time Worked (Min)]]/60)*Y3_T4[[#This Row],[Hourly Rate ]]</f>
        <v>0</v>
      </c>
      <c r="AN69" s="2"/>
      <c r="AO69" s="2"/>
      <c r="AP69" s="30"/>
      <c r="AQ69" s="4"/>
    </row>
    <row r="70" spans="2:43" x14ac:dyDescent="0.25">
      <c r="B70" s="6"/>
      <c r="C70" s="40"/>
      <c r="D70" s="2"/>
      <c r="E70" s="2"/>
      <c r="F70" s="47">
        <f>(Y3_T1[[#This Row],[Time Worked (Min)]]/60)*Y3_T1[[#This Row],[Hourly Rate ]]</f>
        <v>0</v>
      </c>
      <c r="G70" s="2"/>
      <c r="H70" s="2"/>
      <c r="I70" s="30"/>
      <c r="J70" s="4"/>
      <c r="K70" s="35"/>
      <c r="M70" s="6"/>
      <c r="N70" s="40"/>
      <c r="O70" s="2"/>
      <c r="P70" s="2"/>
      <c r="Q70" s="47">
        <f>(Y3_T2[[#This Row],[Time Worked (Min)]]/60)*Y3_T2[[#This Row],[Hourly Rate ]]</f>
        <v>0</v>
      </c>
      <c r="R70" s="2"/>
      <c r="S70" s="2"/>
      <c r="T70" s="30"/>
      <c r="U70" s="4"/>
      <c r="V70" s="35"/>
      <c r="X70" s="6"/>
      <c r="Y70" s="40"/>
      <c r="Z70" s="2"/>
      <c r="AA70" s="2"/>
      <c r="AB70" s="47">
        <f>(Y3_T3[[#This Row],[Time Worked (Min)]]/60)*Y3_T3[[#This Row],[Hourly Rate ]]</f>
        <v>0</v>
      </c>
      <c r="AC70" s="2"/>
      <c r="AD70" s="2"/>
      <c r="AE70" s="30"/>
      <c r="AF70" s="4"/>
      <c r="AG70" s="35"/>
      <c r="AI70" s="6"/>
      <c r="AJ70" s="40"/>
      <c r="AK70" s="2"/>
      <c r="AL70" s="2"/>
      <c r="AM70" s="47">
        <f>(Y3_T4[[#This Row],[Time Worked (Min)]]/60)*Y3_T4[[#This Row],[Hourly Rate ]]</f>
        <v>0</v>
      </c>
      <c r="AN70" s="2"/>
      <c r="AO70" s="2"/>
      <c r="AP70" s="30"/>
      <c r="AQ70" s="4"/>
    </row>
    <row r="71" spans="2:43" x14ac:dyDescent="0.25">
      <c r="B71" s="6"/>
      <c r="C71" s="40"/>
      <c r="D71" s="2"/>
      <c r="E71" s="2"/>
      <c r="F71" s="47">
        <f>(Y3_T1[[#This Row],[Time Worked (Min)]]/60)*Y3_T1[[#This Row],[Hourly Rate ]]</f>
        <v>0</v>
      </c>
      <c r="G71" s="2"/>
      <c r="H71" s="2"/>
      <c r="I71" s="30"/>
      <c r="J71" s="4"/>
      <c r="K71" s="35"/>
      <c r="M71" s="6"/>
      <c r="N71" s="40"/>
      <c r="O71" s="2"/>
      <c r="P71" s="2"/>
      <c r="Q71" s="47">
        <f>(Y3_T2[[#This Row],[Time Worked (Min)]]/60)*Y3_T2[[#This Row],[Hourly Rate ]]</f>
        <v>0</v>
      </c>
      <c r="R71" s="2"/>
      <c r="S71" s="2"/>
      <c r="T71" s="30"/>
      <c r="U71" s="4"/>
      <c r="V71" s="35"/>
      <c r="X71" s="6"/>
      <c r="Y71" s="40"/>
      <c r="Z71" s="2"/>
      <c r="AA71" s="2"/>
      <c r="AB71" s="47">
        <f>(Y3_T3[[#This Row],[Time Worked (Min)]]/60)*Y3_T3[[#This Row],[Hourly Rate ]]</f>
        <v>0</v>
      </c>
      <c r="AC71" s="2"/>
      <c r="AD71" s="2"/>
      <c r="AE71" s="30"/>
      <c r="AF71" s="4"/>
      <c r="AG71" s="35"/>
      <c r="AI71" s="6"/>
      <c r="AJ71" s="40"/>
      <c r="AK71" s="2"/>
      <c r="AL71" s="2"/>
      <c r="AM71" s="47">
        <f>(Y3_T4[[#This Row],[Time Worked (Min)]]/60)*Y3_T4[[#This Row],[Hourly Rate ]]</f>
        <v>0</v>
      </c>
      <c r="AN71" s="2"/>
      <c r="AO71" s="2"/>
      <c r="AP71" s="30"/>
      <c r="AQ71" s="4"/>
    </row>
    <row r="72" spans="2:43" x14ac:dyDescent="0.25">
      <c r="B72" s="6"/>
      <c r="C72" s="40"/>
      <c r="D72" s="2"/>
      <c r="E72" s="2"/>
      <c r="F72" s="47">
        <f>(Y3_T1[[#This Row],[Time Worked (Min)]]/60)*Y3_T1[[#This Row],[Hourly Rate ]]</f>
        <v>0</v>
      </c>
      <c r="G72" s="2"/>
      <c r="H72" s="2"/>
      <c r="I72" s="30"/>
      <c r="J72" s="4"/>
      <c r="K72" s="35"/>
      <c r="M72" s="6"/>
      <c r="N72" s="40"/>
      <c r="O72" s="2"/>
      <c r="P72" s="2"/>
      <c r="Q72" s="47">
        <f>(Y3_T2[[#This Row],[Time Worked (Min)]]/60)*Y3_T2[[#This Row],[Hourly Rate ]]</f>
        <v>0</v>
      </c>
      <c r="R72" s="2"/>
      <c r="S72" s="2"/>
      <c r="T72" s="30"/>
      <c r="U72" s="4"/>
      <c r="V72" s="35"/>
      <c r="X72" s="6"/>
      <c r="Y72" s="40"/>
      <c r="Z72" s="2"/>
      <c r="AA72" s="2"/>
      <c r="AB72" s="47">
        <f>(Y3_T3[[#This Row],[Time Worked (Min)]]/60)*Y3_T3[[#This Row],[Hourly Rate ]]</f>
        <v>0</v>
      </c>
      <c r="AC72" s="2"/>
      <c r="AD72" s="2"/>
      <c r="AE72" s="30"/>
      <c r="AF72" s="4"/>
      <c r="AG72" s="35"/>
      <c r="AI72" s="6"/>
      <c r="AJ72" s="40"/>
      <c r="AK72" s="2"/>
      <c r="AL72" s="2"/>
      <c r="AM72" s="47">
        <f>(Y3_T4[[#This Row],[Time Worked (Min)]]/60)*Y3_T4[[#This Row],[Hourly Rate ]]</f>
        <v>0</v>
      </c>
      <c r="AN72" s="2"/>
      <c r="AO72" s="2"/>
      <c r="AP72" s="30"/>
      <c r="AQ72" s="4"/>
    </row>
    <row r="73" spans="2:43" x14ac:dyDescent="0.25">
      <c r="B73" s="6"/>
      <c r="C73" s="40"/>
      <c r="D73" s="2"/>
      <c r="E73" s="2"/>
      <c r="F73" s="47">
        <f>(Y3_T1[[#This Row],[Time Worked (Min)]]/60)*Y3_T1[[#This Row],[Hourly Rate ]]</f>
        <v>0</v>
      </c>
      <c r="G73" s="2"/>
      <c r="H73" s="2"/>
      <c r="I73" s="30"/>
      <c r="J73" s="4"/>
      <c r="K73" s="35"/>
      <c r="M73" s="6"/>
      <c r="N73" s="40"/>
      <c r="O73" s="2"/>
      <c r="P73" s="2"/>
      <c r="Q73" s="47">
        <f>(Y3_T2[[#This Row],[Time Worked (Min)]]/60)*Y3_T2[[#This Row],[Hourly Rate ]]</f>
        <v>0</v>
      </c>
      <c r="R73" s="2"/>
      <c r="S73" s="2"/>
      <c r="T73" s="30"/>
      <c r="U73" s="4"/>
      <c r="V73" s="35"/>
      <c r="X73" s="6"/>
      <c r="Y73" s="40"/>
      <c r="Z73" s="2"/>
      <c r="AA73" s="2"/>
      <c r="AB73" s="47">
        <f>(Y3_T3[[#This Row],[Time Worked (Min)]]/60)*Y3_T3[[#This Row],[Hourly Rate ]]</f>
        <v>0</v>
      </c>
      <c r="AC73" s="2"/>
      <c r="AD73" s="2"/>
      <c r="AE73" s="30"/>
      <c r="AF73" s="4"/>
      <c r="AG73" s="35"/>
      <c r="AI73" s="6"/>
      <c r="AJ73" s="40"/>
      <c r="AK73" s="2"/>
      <c r="AL73" s="2"/>
      <c r="AM73" s="47">
        <f>(Y3_T4[[#This Row],[Time Worked (Min)]]/60)*Y3_T4[[#This Row],[Hourly Rate ]]</f>
        <v>0</v>
      </c>
      <c r="AN73" s="2"/>
      <c r="AO73" s="2"/>
      <c r="AP73" s="30"/>
      <c r="AQ73" s="4"/>
    </row>
    <row r="74" spans="2:43" x14ac:dyDescent="0.25">
      <c r="B74" s="6"/>
      <c r="C74" s="40"/>
      <c r="D74" s="2"/>
      <c r="E74" s="2"/>
      <c r="F74" s="47">
        <f>(Y3_T1[[#This Row],[Time Worked (Min)]]/60)*Y3_T1[[#This Row],[Hourly Rate ]]</f>
        <v>0</v>
      </c>
      <c r="G74" s="2"/>
      <c r="H74" s="2"/>
      <c r="I74" s="30"/>
      <c r="J74" s="4"/>
      <c r="K74" s="35"/>
      <c r="M74" s="6"/>
      <c r="N74" s="40"/>
      <c r="O74" s="2"/>
      <c r="P74" s="2"/>
      <c r="Q74" s="47">
        <f>(Y3_T2[[#This Row],[Time Worked (Min)]]/60)*Y3_T2[[#This Row],[Hourly Rate ]]</f>
        <v>0</v>
      </c>
      <c r="R74" s="2"/>
      <c r="S74" s="2"/>
      <c r="T74" s="30"/>
      <c r="U74" s="4"/>
      <c r="V74" s="35"/>
      <c r="X74" s="6"/>
      <c r="Y74" s="40"/>
      <c r="Z74" s="2"/>
      <c r="AA74" s="2"/>
      <c r="AB74" s="47">
        <f>(Y3_T3[[#This Row],[Time Worked (Min)]]/60)*Y3_T3[[#This Row],[Hourly Rate ]]</f>
        <v>0</v>
      </c>
      <c r="AC74" s="2"/>
      <c r="AD74" s="2"/>
      <c r="AE74" s="30"/>
      <c r="AF74" s="4"/>
      <c r="AG74" s="35"/>
      <c r="AI74" s="6"/>
      <c r="AJ74" s="40"/>
      <c r="AK74" s="2"/>
      <c r="AL74" s="2"/>
      <c r="AM74" s="47">
        <f>(Y3_T4[[#This Row],[Time Worked (Min)]]/60)*Y3_T4[[#This Row],[Hourly Rate ]]</f>
        <v>0</v>
      </c>
      <c r="AN74" s="2"/>
      <c r="AO74" s="2"/>
      <c r="AP74" s="30"/>
      <c r="AQ74" s="4"/>
    </row>
    <row r="75" spans="2:43" x14ac:dyDescent="0.25">
      <c r="B75" s="6"/>
      <c r="C75" s="40"/>
      <c r="D75" s="2"/>
      <c r="E75" s="2"/>
      <c r="F75" s="47">
        <f>(Y3_T1[[#This Row],[Time Worked (Min)]]/60)*Y3_T1[[#This Row],[Hourly Rate ]]</f>
        <v>0</v>
      </c>
      <c r="G75" s="2"/>
      <c r="H75" s="2"/>
      <c r="I75" s="30"/>
      <c r="J75" s="4"/>
      <c r="K75" s="35"/>
      <c r="M75" s="6"/>
      <c r="N75" s="40"/>
      <c r="O75" s="2"/>
      <c r="P75" s="2"/>
      <c r="Q75" s="47">
        <f>(Y3_T2[[#This Row],[Time Worked (Min)]]/60)*Y3_T2[[#This Row],[Hourly Rate ]]</f>
        <v>0</v>
      </c>
      <c r="R75" s="2"/>
      <c r="S75" s="2"/>
      <c r="T75" s="30"/>
      <c r="U75" s="4"/>
      <c r="V75" s="35"/>
      <c r="X75" s="6"/>
      <c r="Y75" s="40"/>
      <c r="Z75" s="2"/>
      <c r="AA75" s="2"/>
      <c r="AB75" s="47">
        <f>(Y3_T3[[#This Row],[Time Worked (Min)]]/60)*Y3_T3[[#This Row],[Hourly Rate ]]</f>
        <v>0</v>
      </c>
      <c r="AC75" s="2"/>
      <c r="AD75" s="2"/>
      <c r="AE75" s="30"/>
      <c r="AF75" s="4"/>
      <c r="AG75" s="35"/>
      <c r="AI75" s="6"/>
      <c r="AJ75" s="40"/>
      <c r="AK75" s="2"/>
      <c r="AL75" s="2"/>
      <c r="AM75" s="47">
        <f>(Y3_T4[[#This Row],[Time Worked (Min)]]/60)*Y3_T4[[#This Row],[Hourly Rate ]]</f>
        <v>0</v>
      </c>
      <c r="AN75" s="2"/>
      <c r="AO75" s="2"/>
      <c r="AP75" s="30"/>
      <c r="AQ75" s="4"/>
    </row>
    <row r="76" spans="2:43" x14ac:dyDescent="0.25">
      <c r="B76" s="6"/>
      <c r="C76" s="40"/>
      <c r="D76" s="2"/>
      <c r="E76" s="2"/>
      <c r="F76" s="47">
        <f>(Y3_T1[[#This Row],[Time Worked (Min)]]/60)*Y3_T1[[#This Row],[Hourly Rate ]]</f>
        <v>0</v>
      </c>
      <c r="G76" s="2"/>
      <c r="H76" s="2"/>
      <c r="I76" s="30"/>
      <c r="J76" s="4"/>
      <c r="K76" s="35"/>
      <c r="M76" s="6"/>
      <c r="N76" s="40"/>
      <c r="O76" s="2"/>
      <c r="P76" s="2"/>
      <c r="Q76" s="47">
        <f>(Y3_T2[[#This Row],[Time Worked (Min)]]/60)*Y3_T2[[#This Row],[Hourly Rate ]]</f>
        <v>0</v>
      </c>
      <c r="R76" s="2"/>
      <c r="S76" s="2"/>
      <c r="T76" s="30"/>
      <c r="U76" s="4"/>
      <c r="V76" s="35"/>
      <c r="X76" s="6"/>
      <c r="Y76" s="40"/>
      <c r="Z76" s="2"/>
      <c r="AA76" s="2"/>
      <c r="AB76" s="47">
        <f>(Y3_T3[[#This Row],[Time Worked (Min)]]/60)*Y3_T3[[#This Row],[Hourly Rate ]]</f>
        <v>0</v>
      </c>
      <c r="AC76" s="2"/>
      <c r="AD76" s="2"/>
      <c r="AE76" s="30"/>
      <c r="AF76" s="4"/>
      <c r="AG76" s="35"/>
      <c r="AI76" s="6"/>
      <c r="AJ76" s="40"/>
      <c r="AK76" s="2"/>
      <c r="AL76" s="2"/>
      <c r="AM76" s="47">
        <f>(Y3_T4[[#This Row],[Time Worked (Min)]]/60)*Y3_T4[[#This Row],[Hourly Rate ]]</f>
        <v>0</v>
      </c>
      <c r="AN76" s="2"/>
      <c r="AO76" s="2"/>
      <c r="AP76" s="30"/>
      <c r="AQ76" s="4"/>
    </row>
    <row r="77" spans="2:43" x14ac:dyDescent="0.25">
      <c r="B77" s="6"/>
      <c r="C77" s="40"/>
      <c r="D77" s="2"/>
      <c r="E77" s="2"/>
      <c r="F77" s="47">
        <f>(Y3_T1[[#This Row],[Time Worked (Min)]]/60)*Y3_T1[[#This Row],[Hourly Rate ]]</f>
        <v>0</v>
      </c>
      <c r="G77" s="2"/>
      <c r="H77" s="2"/>
      <c r="I77" s="30"/>
      <c r="J77" s="4"/>
      <c r="K77" s="35"/>
      <c r="M77" s="6"/>
      <c r="N77" s="40"/>
      <c r="O77" s="2"/>
      <c r="P77" s="2"/>
      <c r="Q77" s="47">
        <f>(Y3_T2[[#This Row],[Time Worked (Min)]]/60)*Y3_T2[[#This Row],[Hourly Rate ]]</f>
        <v>0</v>
      </c>
      <c r="R77" s="2"/>
      <c r="S77" s="2"/>
      <c r="T77" s="30"/>
      <c r="U77" s="4"/>
      <c r="V77" s="35"/>
      <c r="X77" s="6"/>
      <c r="Y77" s="40"/>
      <c r="Z77" s="2"/>
      <c r="AA77" s="2"/>
      <c r="AB77" s="47">
        <f>(Y3_T3[[#This Row],[Time Worked (Min)]]/60)*Y3_T3[[#This Row],[Hourly Rate ]]</f>
        <v>0</v>
      </c>
      <c r="AC77" s="2"/>
      <c r="AD77" s="2"/>
      <c r="AE77" s="30"/>
      <c r="AF77" s="4"/>
      <c r="AG77" s="35"/>
      <c r="AI77" s="6"/>
      <c r="AJ77" s="40"/>
      <c r="AK77" s="2"/>
      <c r="AL77" s="2"/>
      <c r="AM77" s="47">
        <f>(Y3_T4[[#This Row],[Time Worked (Min)]]/60)*Y3_T4[[#This Row],[Hourly Rate ]]</f>
        <v>0</v>
      </c>
      <c r="AN77" s="2"/>
      <c r="AO77" s="2"/>
      <c r="AP77" s="30"/>
      <c r="AQ77" s="4"/>
    </row>
    <row r="78" spans="2:43" x14ac:dyDescent="0.25">
      <c r="B78" s="6"/>
      <c r="C78" s="40"/>
      <c r="D78" s="2"/>
      <c r="E78" s="2"/>
      <c r="F78" s="47">
        <f>(Y3_T1[[#This Row],[Time Worked (Min)]]/60)*Y3_T1[[#This Row],[Hourly Rate ]]</f>
        <v>0</v>
      </c>
      <c r="G78" s="2"/>
      <c r="H78" s="2"/>
      <c r="I78" s="30"/>
      <c r="J78" s="4"/>
      <c r="K78" s="35"/>
      <c r="M78" s="6"/>
      <c r="N78" s="40"/>
      <c r="O78" s="2"/>
      <c r="P78" s="2"/>
      <c r="Q78" s="47">
        <f>(Y3_T2[[#This Row],[Time Worked (Min)]]/60)*Y3_T2[[#This Row],[Hourly Rate ]]</f>
        <v>0</v>
      </c>
      <c r="R78" s="2"/>
      <c r="S78" s="2"/>
      <c r="T78" s="30"/>
      <c r="U78" s="4"/>
      <c r="V78" s="35"/>
      <c r="X78" s="6"/>
      <c r="Y78" s="40"/>
      <c r="Z78" s="2"/>
      <c r="AA78" s="2"/>
      <c r="AB78" s="47">
        <f>(Y3_T3[[#This Row],[Time Worked (Min)]]/60)*Y3_T3[[#This Row],[Hourly Rate ]]</f>
        <v>0</v>
      </c>
      <c r="AC78" s="2"/>
      <c r="AD78" s="2"/>
      <c r="AE78" s="30"/>
      <c r="AF78" s="4"/>
      <c r="AG78" s="35"/>
      <c r="AI78" s="6"/>
      <c r="AJ78" s="40"/>
      <c r="AK78" s="2"/>
      <c r="AL78" s="2"/>
      <c r="AM78" s="47">
        <f>(Y3_T4[[#This Row],[Time Worked (Min)]]/60)*Y3_T4[[#This Row],[Hourly Rate ]]</f>
        <v>0</v>
      </c>
      <c r="AN78" s="2"/>
      <c r="AO78" s="2"/>
      <c r="AP78" s="30"/>
      <c r="AQ78" s="4"/>
    </row>
    <row r="79" spans="2:43" x14ac:dyDescent="0.25">
      <c r="B79" s="6"/>
      <c r="C79" s="40"/>
      <c r="D79" s="2"/>
      <c r="E79" s="2"/>
      <c r="F79" s="47">
        <f>(Y3_T1[[#This Row],[Time Worked (Min)]]/60)*Y3_T1[[#This Row],[Hourly Rate ]]</f>
        <v>0</v>
      </c>
      <c r="G79" s="2"/>
      <c r="H79" s="2"/>
      <c r="I79" s="30"/>
      <c r="J79" s="4"/>
      <c r="K79" s="35"/>
      <c r="M79" s="6"/>
      <c r="N79" s="40"/>
      <c r="O79" s="2"/>
      <c r="P79" s="2"/>
      <c r="Q79" s="47">
        <f>(Y3_T2[[#This Row],[Time Worked (Min)]]/60)*Y3_T2[[#This Row],[Hourly Rate ]]</f>
        <v>0</v>
      </c>
      <c r="R79" s="2"/>
      <c r="S79" s="2"/>
      <c r="T79" s="30"/>
      <c r="U79" s="4"/>
      <c r="V79" s="35"/>
      <c r="X79" s="6"/>
      <c r="Y79" s="40"/>
      <c r="Z79" s="2"/>
      <c r="AA79" s="2"/>
      <c r="AB79" s="47">
        <f>(Y3_T3[[#This Row],[Time Worked (Min)]]/60)*Y3_T3[[#This Row],[Hourly Rate ]]</f>
        <v>0</v>
      </c>
      <c r="AC79" s="2"/>
      <c r="AD79" s="2"/>
      <c r="AE79" s="30"/>
      <c r="AF79" s="4"/>
      <c r="AG79" s="35"/>
      <c r="AI79" s="6"/>
      <c r="AJ79" s="40"/>
      <c r="AK79" s="2"/>
      <c r="AL79" s="2"/>
      <c r="AM79" s="47">
        <f>(Y3_T4[[#This Row],[Time Worked (Min)]]/60)*Y3_T4[[#This Row],[Hourly Rate ]]</f>
        <v>0</v>
      </c>
      <c r="AN79" s="2"/>
      <c r="AO79" s="2"/>
      <c r="AP79" s="30"/>
      <c r="AQ79" s="4"/>
    </row>
    <row r="80" spans="2:43" x14ac:dyDescent="0.25">
      <c r="B80" s="6"/>
      <c r="C80" s="40"/>
      <c r="D80" s="2"/>
      <c r="E80" s="2"/>
      <c r="F80" s="47">
        <f>(Y3_T1[[#This Row],[Time Worked (Min)]]/60)*Y3_T1[[#This Row],[Hourly Rate ]]</f>
        <v>0</v>
      </c>
      <c r="G80" s="2"/>
      <c r="H80" s="2"/>
      <c r="I80" s="30"/>
      <c r="J80" s="4"/>
      <c r="K80" s="35"/>
      <c r="M80" s="6"/>
      <c r="N80" s="40"/>
      <c r="O80" s="2"/>
      <c r="P80" s="2"/>
      <c r="Q80" s="47">
        <f>(Y3_T2[[#This Row],[Time Worked (Min)]]/60)*Y3_T2[[#This Row],[Hourly Rate ]]</f>
        <v>0</v>
      </c>
      <c r="R80" s="2"/>
      <c r="S80" s="2"/>
      <c r="T80" s="30"/>
      <c r="U80" s="4"/>
      <c r="V80" s="35"/>
      <c r="X80" s="6"/>
      <c r="Y80" s="40"/>
      <c r="Z80" s="2"/>
      <c r="AA80" s="2"/>
      <c r="AB80" s="47">
        <f>(Y3_T3[[#This Row],[Time Worked (Min)]]/60)*Y3_T3[[#This Row],[Hourly Rate ]]</f>
        <v>0</v>
      </c>
      <c r="AC80" s="2"/>
      <c r="AD80" s="2"/>
      <c r="AE80" s="30"/>
      <c r="AF80" s="4"/>
      <c r="AG80" s="35"/>
      <c r="AI80" s="6"/>
      <c r="AJ80" s="40"/>
      <c r="AK80" s="2"/>
      <c r="AL80" s="2"/>
      <c r="AM80" s="47">
        <f>(Y3_T4[[#This Row],[Time Worked (Min)]]/60)*Y3_T4[[#This Row],[Hourly Rate ]]</f>
        <v>0</v>
      </c>
      <c r="AN80" s="2"/>
      <c r="AO80" s="2"/>
      <c r="AP80" s="30"/>
      <c r="AQ80" s="4"/>
    </row>
    <row r="81" spans="2:43" x14ac:dyDescent="0.25">
      <c r="B81" s="6"/>
      <c r="C81" s="40"/>
      <c r="D81" s="2"/>
      <c r="E81" s="2"/>
      <c r="F81" s="47">
        <f>(Y3_T1[[#This Row],[Time Worked (Min)]]/60)*Y3_T1[[#This Row],[Hourly Rate ]]</f>
        <v>0</v>
      </c>
      <c r="G81" s="2"/>
      <c r="H81" s="2"/>
      <c r="I81" s="30"/>
      <c r="J81" s="4"/>
      <c r="K81" s="35"/>
      <c r="M81" s="6"/>
      <c r="N81" s="40"/>
      <c r="O81" s="2"/>
      <c r="P81" s="2"/>
      <c r="Q81" s="47">
        <f>(Y3_T2[[#This Row],[Time Worked (Min)]]/60)*Y3_T2[[#This Row],[Hourly Rate ]]</f>
        <v>0</v>
      </c>
      <c r="R81" s="2"/>
      <c r="S81" s="2"/>
      <c r="T81" s="30"/>
      <c r="U81" s="4"/>
      <c r="V81" s="35"/>
      <c r="X81" s="6"/>
      <c r="Y81" s="40"/>
      <c r="Z81" s="2"/>
      <c r="AA81" s="2"/>
      <c r="AB81" s="47">
        <f>(Y3_T3[[#This Row],[Time Worked (Min)]]/60)*Y3_T3[[#This Row],[Hourly Rate ]]</f>
        <v>0</v>
      </c>
      <c r="AC81" s="2"/>
      <c r="AD81" s="2"/>
      <c r="AE81" s="30"/>
      <c r="AF81" s="4"/>
      <c r="AG81" s="35"/>
      <c r="AI81" s="6"/>
      <c r="AJ81" s="40"/>
      <c r="AK81" s="2"/>
      <c r="AL81" s="2"/>
      <c r="AM81" s="47">
        <f>(Y3_T4[[#This Row],[Time Worked (Min)]]/60)*Y3_T4[[#This Row],[Hourly Rate ]]</f>
        <v>0</v>
      </c>
      <c r="AN81" s="2"/>
      <c r="AO81" s="2"/>
      <c r="AP81" s="30"/>
      <c r="AQ81" s="4"/>
    </row>
    <row r="82" spans="2:43" x14ac:dyDescent="0.25">
      <c r="B82" s="6"/>
      <c r="C82" s="40"/>
      <c r="D82" s="2"/>
      <c r="E82" s="2"/>
      <c r="F82" s="47">
        <f>(Y3_T1[[#This Row],[Time Worked (Min)]]/60)*Y3_T1[[#This Row],[Hourly Rate ]]</f>
        <v>0</v>
      </c>
      <c r="G82" s="2"/>
      <c r="H82" s="2"/>
      <c r="I82" s="30"/>
      <c r="J82" s="4"/>
      <c r="K82" s="35"/>
      <c r="M82" s="6"/>
      <c r="N82" s="40"/>
      <c r="O82" s="2"/>
      <c r="P82" s="2"/>
      <c r="Q82" s="47">
        <f>(Y3_T2[[#This Row],[Time Worked (Min)]]/60)*Y3_T2[[#This Row],[Hourly Rate ]]</f>
        <v>0</v>
      </c>
      <c r="R82" s="2"/>
      <c r="S82" s="2"/>
      <c r="T82" s="30"/>
      <c r="U82" s="4"/>
      <c r="V82" s="35"/>
      <c r="X82" s="6"/>
      <c r="Y82" s="40"/>
      <c r="Z82" s="2"/>
      <c r="AA82" s="2"/>
      <c r="AB82" s="47">
        <f>(Y3_T3[[#This Row],[Time Worked (Min)]]/60)*Y3_T3[[#This Row],[Hourly Rate ]]</f>
        <v>0</v>
      </c>
      <c r="AC82" s="2"/>
      <c r="AD82" s="2"/>
      <c r="AE82" s="30"/>
      <c r="AF82" s="4"/>
      <c r="AG82" s="35"/>
      <c r="AI82" s="6"/>
      <c r="AJ82" s="40"/>
      <c r="AK82" s="2"/>
      <c r="AL82" s="2"/>
      <c r="AM82" s="47">
        <f>(Y3_T4[[#This Row],[Time Worked (Min)]]/60)*Y3_T4[[#This Row],[Hourly Rate ]]</f>
        <v>0</v>
      </c>
      <c r="AN82" s="2"/>
      <c r="AO82" s="2"/>
      <c r="AP82" s="30"/>
      <c r="AQ82" s="4"/>
    </row>
    <row r="83" spans="2:43" x14ac:dyDescent="0.25">
      <c r="B83" s="6"/>
      <c r="C83" s="40"/>
      <c r="D83" s="2"/>
      <c r="E83" s="2"/>
      <c r="F83" s="47">
        <f>(Y3_T1[[#This Row],[Time Worked (Min)]]/60)*Y3_T1[[#This Row],[Hourly Rate ]]</f>
        <v>0</v>
      </c>
      <c r="G83" s="2"/>
      <c r="H83" s="2"/>
      <c r="I83" s="30"/>
      <c r="J83" s="4"/>
      <c r="K83" s="35"/>
      <c r="M83" s="6"/>
      <c r="N83" s="40"/>
      <c r="O83" s="2"/>
      <c r="P83" s="2"/>
      <c r="Q83" s="47">
        <f>(Y3_T2[[#This Row],[Time Worked (Min)]]/60)*Y3_T2[[#This Row],[Hourly Rate ]]</f>
        <v>0</v>
      </c>
      <c r="R83" s="2"/>
      <c r="S83" s="2"/>
      <c r="T83" s="30"/>
      <c r="U83" s="4"/>
      <c r="V83" s="35"/>
      <c r="X83" s="6"/>
      <c r="Y83" s="40"/>
      <c r="Z83" s="2"/>
      <c r="AA83" s="2"/>
      <c r="AB83" s="47">
        <f>(Y3_T3[[#This Row],[Time Worked (Min)]]/60)*Y3_T3[[#This Row],[Hourly Rate ]]</f>
        <v>0</v>
      </c>
      <c r="AC83" s="2"/>
      <c r="AD83" s="2"/>
      <c r="AE83" s="30"/>
      <c r="AF83" s="4"/>
      <c r="AG83" s="35"/>
      <c r="AI83" s="6"/>
      <c r="AJ83" s="40"/>
      <c r="AK83" s="2"/>
      <c r="AL83" s="2"/>
      <c r="AM83" s="47">
        <f>(Y3_T4[[#This Row],[Time Worked (Min)]]/60)*Y3_T4[[#This Row],[Hourly Rate ]]</f>
        <v>0</v>
      </c>
      <c r="AN83" s="2"/>
      <c r="AO83" s="2"/>
      <c r="AP83" s="30"/>
      <c r="AQ83" s="4"/>
    </row>
    <row r="84" spans="2:43" x14ac:dyDescent="0.25">
      <c r="B84" s="6"/>
      <c r="C84" s="40"/>
      <c r="D84" s="2"/>
      <c r="E84" s="2"/>
      <c r="F84" s="47">
        <f>(Y3_T1[[#This Row],[Time Worked (Min)]]/60)*Y3_T1[[#This Row],[Hourly Rate ]]</f>
        <v>0</v>
      </c>
      <c r="G84" s="2"/>
      <c r="H84" s="2"/>
      <c r="I84" s="30"/>
      <c r="J84" s="4"/>
      <c r="K84" s="35"/>
      <c r="M84" s="6"/>
      <c r="N84" s="40"/>
      <c r="O84" s="2"/>
      <c r="P84" s="2"/>
      <c r="Q84" s="47">
        <f>(Y3_T2[[#This Row],[Time Worked (Min)]]/60)*Y3_T2[[#This Row],[Hourly Rate ]]</f>
        <v>0</v>
      </c>
      <c r="R84" s="2"/>
      <c r="S84" s="2"/>
      <c r="T84" s="30"/>
      <c r="U84" s="4"/>
      <c r="V84" s="35"/>
      <c r="X84" s="6"/>
      <c r="Y84" s="40"/>
      <c r="Z84" s="2"/>
      <c r="AA84" s="2"/>
      <c r="AB84" s="47">
        <f>(Y3_T3[[#This Row],[Time Worked (Min)]]/60)*Y3_T3[[#This Row],[Hourly Rate ]]</f>
        <v>0</v>
      </c>
      <c r="AC84" s="2"/>
      <c r="AD84" s="2"/>
      <c r="AE84" s="30"/>
      <c r="AF84" s="4"/>
      <c r="AG84" s="35"/>
      <c r="AI84" s="6"/>
      <c r="AJ84" s="40"/>
      <c r="AK84" s="2"/>
      <c r="AL84" s="2"/>
      <c r="AM84" s="47">
        <f>(Y3_T4[[#This Row],[Time Worked (Min)]]/60)*Y3_T4[[#This Row],[Hourly Rate ]]</f>
        <v>0</v>
      </c>
      <c r="AN84" s="2"/>
      <c r="AO84" s="2"/>
      <c r="AP84" s="30"/>
      <c r="AQ84" s="4"/>
    </row>
    <row r="85" spans="2:43" x14ac:dyDescent="0.25">
      <c r="B85" s="6"/>
      <c r="C85" s="40"/>
      <c r="D85" s="2"/>
      <c r="E85" s="2"/>
      <c r="F85" s="47">
        <f>(Y3_T1[[#This Row],[Time Worked (Min)]]/60)*Y3_T1[[#This Row],[Hourly Rate ]]</f>
        <v>0</v>
      </c>
      <c r="G85" s="2"/>
      <c r="H85" s="2"/>
      <c r="I85" s="30"/>
      <c r="J85" s="4"/>
      <c r="K85" s="35"/>
      <c r="M85" s="6"/>
      <c r="N85" s="40"/>
      <c r="O85" s="2"/>
      <c r="P85" s="2"/>
      <c r="Q85" s="47">
        <f>(Y3_T2[[#This Row],[Time Worked (Min)]]/60)*Y3_T2[[#This Row],[Hourly Rate ]]</f>
        <v>0</v>
      </c>
      <c r="R85" s="2"/>
      <c r="S85" s="2"/>
      <c r="T85" s="30"/>
      <c r="U85" s="4"/>
      <c r="V85" s="35"/>
      <c r="X85" s="6"/>
      <c r="Y85" s="40"/>
      <c r="Z85" s="2"/>
      <c r="AA85" s="2"/>
      <c r="AB85" s="47">
        <f>(Y3_T3[[#This Row],[Time Worked (Min)]]/60)*Y3_T3[[#This Row],[Hourly Rate ]]</f>
        <v>0</v>
      </c>
      <c r="AC85" s="2"/>
      <c r="AD85" s="2"/>
      <c r="AE85" s="30"/>
      <c r="AF85" s="4"/>
      <c r="AG85" s="35"/>
      <c r="AI85" s="6"/>
      <c r="AJ85" s="40"/>
      <c r="AK85" s="2"/>
      <c r="AL85" s="2"/>
      <c r="AM85" s="47">
        <f>(Y3_T4[[#This Row],[Time Worked (Min)]]/60)*Y3_T4[[#This Row],[Hourly Rate ]]</f>
        <v>0</v>
      </c>
      <c r="AN85" s="2"/>
      <c r="AO85" s="2"/>
      <c r="AP85" s="30"/>
      <c r="AQ85" s="4"/>
    </row>
    <row r="86" spans="2:43" x14ac:dyDescent="0.25">
      <c r="B86" s="6"/>
      <c r="C86" s="40"/>
      <c r="D86" s="2"/>
      <c r="E86" s="2"/>
      <c r="F86" s="47">
        <f>(Y3_T1[[#This Row],[Time Worked (Min)]]/60)*Y3_T1[[#This Row],[Hourly Rate ]]</f>
        <v>0</v>
      </c>
      <c r="G86" s="2"/>
      <c r="H86" s="2"/>
      <c r="I86" s="30"/>
      <c r="J86" s="4"/>
      <c r="K86" s="35"/>
      <c r="M86" s="6"/>
      <c r="N86" s="40"/>
      <c r="O86" s="2"/>
      <c r="P86" s="2"/>
      <c r="Q86" s="47">
        <f>(Y3_T2[[#This Row],[Time Worked (Min)]]/60)*Y3_T2[[#This Row],[Hourly Rate ]]</f>
        <v>0</v>
      </c>
      <c r="R86" s="2"/>
      <c r="S86" s="2"/>
      <c r="T86" s="30"/>
      <c r="U86" s="4"/>
      <c r="V86" s="35"/>
      <c r="X86" s="6"/>
      <c r="Y86" s="40"/>
      <c r="Z86" s="2"/>
      <c r="AA86" s="2"/>
      <c r="AB86" s="47">
        <f>(Y3_T3[[#This Row],[Time Worked (Min)]]/60)*Y3_T3[[#This Row],[Hourly Rate ]]</f>
        <v>0</v>
      </c>
      <c r="AC86" s="2"/>
      <c r="AD86" s="2"/>
      <c r="AE86" s="30"/>
      <c r="AF86" s="4"/>
      <c r="AG86" s="35"/>
      <c r="AI86" s="6"/>
      <c r="AJ86" s="40"/>
      <c r="AK86" s="2"/>
      <c r="AL86" s="2"/>
      <c r="AM86" s="47">
        <f>(Y3_T4[[#This Row],[Time Worked (Min)]]/60)*Y3_T4[[#This Row],[Hourly Rate ]]</f>
        <v>0</v>
      </c>
      <c r="AN86" s="2"/>
      <c r="AO86" s="2"/>
      <c r="AP86" s="30"/>
      <c r="AQ86" s="4"/>
    </row>
    <row r="87" spans="2:43" x14ac:dyDescent="0.25">
      <c r="B87" s="6"/>
      <c r="C87" s="40"/>
      <c r="D87" s="2"/>
      <c r="E87" s="2"/>
      <c r="F87" s="47">
        <f>(Y3_T1[[#This Row],[Time Worked (Min)]]/60)*Y3_T1[[#This Row],[Hourly Rate ]]</f>
        <v>0</v>
      </c>
      <c r="G87" s="2"/>
      <c r="H87" s="2"/>
      <c r="I87" s="30"/>
      <c r="J87" s="4"/>
      <c r="K87" s="35"/>
      <c r="M87" s="6"/>
      <c r="N87" s="40"/>
      <c r="O87" s="2"/>
      <c r="P87" s="2"/>
      <c r="Q87" s="47">
        <f>(Y3_T2[[#This Row],[Time Worked (Min)]]/60)*Y3_T2[[#This Row],[Hourly Rate ]]</f>
        <v>0</v>
      </c>
      <c r="R87" s="2"/>
      <c r="S87" s="2"/>
      <c r="T87" s="30"/>
      <c r="U87" s="4"/>
      <c r="V87" s="35"/>
      <c r="X87" s="6"/>
      <c r="Y87" s="40"/>
      <c r="Z87" s="2"/>
      <c r="AA87" s="2"/>
      <c r="AB87" s="47">
        <f>(Y3_T3[[#This Row],[Time Worked (Min)]]/60)*Y3_T3[[#This Row],[Hourly Rate ]]</f>
        <v>0</v>
      </c>
      <c r="AC87" s="2"/>
      <c r="AD87" s="2"/>
      <c r="AE87" s="30"/>
      <c r="AF87" s="4"/>
      <c r="AG87" s="35"/>
      <c r="AI87" s="6"/>
      <c r="AJ87" s="40"/>
      <c r="AK87" s="2"/>
      <c r="AL87" s="2"/>
      <c r="AM87" s="47">
        <f>(Y3_T4[[#This Row],[Time Worked (Min)]]/60)*Y3_T4[[#This Row],[Hourly Rate ]]</f>
        <v>0</v>
      </c>
      <c r="AN87" s="2"/>
      <c r="AO87" s="2"/>
      <c r="AP87" s="30"/>
      <c r="AQ87" s="4"/>
    </row>
    <row r="88" spans="2:43" x14ac:dyDescent="0.25">
      <c r="B88" s="6"/>
      <c r="C88" s="40"/>
      <c r="D88" s="2"/>
      <c r="E88" s="2"/>
      <c r="F88" s="47">
        <f>(Y3_T1[[#This Row],[Time Worked (Min)]]/60)*Y3_T1[[#This Row],[Hourly Rate ]]</f>
        <v>0</v>
      </c>
      <c r="G88" s="2"/>
      <c r="H88" s="2"/>
      <c r="I88" s="30"/>
      <c r="J88" s="4"/>
      <c r="K88" s="35"/>
      <c r="M88" s="6"/>
      <c r="N88" s="40"/>
      <c r="O88" s="2"/>
      <c r="P88" s="2"/>
      <c r="Q88" s="47">
        <f>(Y3_T2[[#This Row],[Time Worked (Min)]]/60)*Y3_T2[[#This Row],[Hourly Rate ]]</f>
        <v>0</v>
      </c>
      <c r="R88" s="2"/>
      <c r="S88" s="2"/>
      <c r="T88" s="30"/>
      <c r="U88" s="4"/>
      <c r="V88" s="35"/>
      <c r="X88" s="6"/>
      <c r="Y88" s="40"/>
      <c r="Z88" s="2"/>
      <c r="AA88" s="2"/>
      <c r="AB88" s="47">
        <f>(Y3_T3[[#This Row],[Time Worked (Min)]]/60)*Y3_T3[[#This Row],[Hourly Rate ]]</f>
        <v>0</v>
      </c>
      <c r="AC88" s="2"/>
      <c r="AD88" s="2"/>
      <c r="AE88" s="30"/>
      <c r="AF88" s="4"/>
      <c r="AG88" s="35"/>
      <c r="AI88" s="6"/>
      <c r="AJ88" s="40"/>
      <c r="AK88" s="2"/>
      <c r="AL88" s="2"/>
      <c r="AM88" s="47">
        <f>(Y3_T4[[#This Row],[Time Worked (Min)]]/60)*Y3_T4[[#This Row],[Hourly Rate ]]</f>
        <v>0</v>
      </c>
      <c r="AN88" s="2"/>
      <c r="AO88" s="2"/>
      <c r="AP88" s="30"/>
      <c r="AQ88" s="4"/>
    </row>
    <row r="89" spans="2:43" x14ac:dyDescent="0.25">
      <c r="B89" s="6"/>
      <c r="C89" s="40"/>
      <c r="D89" s="2"/>
      <c r="E89" s="2"/>
      <c r="F89" s="47">
        <f>(Y3_T1[[#This Row],[Time Worked (Min)]]/60)*Y3_T1[[#This Row],[Hourly Rate ]]</f>
        <v>0</v>
      </c>
      <c r="G89" s="2"/>
      <c r="H89" s="2"/>
      <c r="I89" s="30"/>
      <c r="J89" s="4"/>
      <c r="K89" s="35"/>
      <c r="M89" s="6"/>
      <c r="N89" s="40"/>
      <c r="O89" s="2"/>
      <c r="P89" s="2"/>
      <c r="Q89" s="47">
        <f>(Y3_T2[[#This Row],[Time Worked (Min)]]/60)*Y3_T2[[#This Row],[Hourly Rate ]]</f>
        <v>0</v>
      </c>
      <c r="R89" s="2"/>
      <c r="S89" s="2"/>
      <c r="T89" s="30"/>
      <c r="U89" s="4"/>
      <c r="V89" s="35"/>
      <c r="X89" s="6"/>
      <c r="Y89" s="40"/>
      <c r="Z89" s="2"/>
      <c r="AA89" s="2"/>
      <c r="AB89" s="47">
        <f>(Y3_T3[[#This Row],[Time Worked (Min)]]/60)*Y3_T3[[#This Row],[Hourly Rate ]]</f>
        <v>0</v>
      </c>
      <c r="AC89" s="2"/>
      <c r="AD89" s="2"/>
      <c r="AE89" s="30"/>
      <c r="AF89" s="4"/>
      <c r="AG89" s="35"/>
      <c r="AI89" s="6"/>
      <c r="AJ89" s="40"/>
      <c r="AK89" s="2"/>
      <c r="AL89" s="2"/>
      <c r="AM89" s="47">
        <f>(Y3_T4[[#This Row],[Time Worked (Min)]]/60)*Y3_T4[[#This Row],[Hourly Rate ]]</f>
        <v>0</v>
      </c>
      <c r="AN89" s="2"/>
      <c r="AO89" s="2"/>
      <c r="AP89" s="30"/>
      <c r="AQ89" s="4"/>
    </row>
    <row r="90" spans="2:43" x14ac:dyDescent="0.25">
      <c r="B90" s="6"/>
      <c r="C90" s="40"/>
      <c r="D90" s="2"/>
      <c r="E90" s="2"/>
      <c r="F90" s="47">
        <f>(Y3_T1[[#This Row],[Time Worked (Min)]]/60)*Y3_T1[[#This Row],[Hourly Rate ]]</f>
        <v>0</v>
      </c>
      <c r="G90" s="2"/>
      <c r="H90" s="2"/>
      <c r="I90" s="30"/>
      <c r="J90" s="4"/>
      <c r="K90" s="35"/>
      <c r="M90" s="6"/>
      <c r="N90" s="40"/>
      <c r="O90" s="2"/>
      <c r="P90" s="2"/>
      <c r="Q90" s="47">
        <f>(Y3_T2[[#This Row],[Time Worked (Min)]]/60)*Y3_T2[[#This Row],[Hourly Rate ]]</f>
        <v>0</v>
      </c>
      <c r="R90" s="2"/>
      <c r="S90" s="2"/>
      <c r="T90" s="30"/>
      <c r="U90" s="4"/>
      <c r="V90" s="35"/>
      <c r="X90" s="6"/>
      <c r="Y90" s="40"/>
      <c r="Z90" s="2"/>
      <c r="AA90" s="2"/>
      <c r="AB90" s="47">
        <f>(Y3_T3[[#This Row],[Time Worked (Min)]]/60)*Y3_T3[[#This Row],[Hourly Rate ]]</f>
        <v>0</v>
      </c>
      <c r="AC90" s="2"/>
      <c r="AD90" s="2"/>
      <c r="AE90" s="30"/>
      <c r="AF90" s="4"/>
      <c r="AG90" s="35"/>
      <c r="AI90" s="6"/>
      <c r="AJ90" s="40"/>
      <c r="AK90" s="2"/>
      <c r="AL90" s="2"/>
      <c r="AM90" s="47">
        <f>(Y3_T4[[#This Row],[Time Worked (Min)]]/60)*Y3_T4[[#This Row],[Hourly Rate ]]</f>
        <v>0</v>
      </c>
      <c r="AN90" s="2"/>
      <c r="AO90" s="2"/>
      <c r="AP90" s="30"/>
      <c r="AQ90" s="4"/>
    </row>
    <row r="91" spans="2:43" x14ac:dyDescent="0.25">
      <c r="B91" s="7"/>
      <c r="C91" s="62"/>
      <c r="D91" s="3"/>
      <c r="E91" s="3"/>
      <c r="F91" s="47">
        <f>(Y3_T1[[#This Row],[Time Worked (Min)]]/60)*Y3_T1[[#This Row],[Hourly Rate ]]</f>
        <v>0</v>
      </c>
      <c r="G91" s="3"/>
      <c r="H91" s="3"/>
      <c r="I91" s="31"/>
      <c r="J91" s="5"/>
      <c r="K91" s="35"/>
      <c r="M91" s="7"/>
      <c r="N91" s="62"/>
      <c r="O91" s="3"/>
      <c r="P91" s="3"/>
      <c r="Q91" s="47">
        <f>(Y3_T2[[#This Row],[Time Worked (Min)]]/60)*Y3_T2[[#This Row],[Hourly Rate ]]</f>
        <v>0</v>
      </c>
      <c r="R91" s="3"/>
      <c r="S91" s="3"/>
      <c r="T91" s="31"/>
      <c r="U91" s="5"/>
      <c r="V91" s="35"/>
      <c r="X91" s="7"/>
      <c r="Y91" s="62"/>
      <c r="Z91" s="3"/>
      <c r="AA91" s="3"/>
      <c r="AB91" s="47">
        <f>(Y3_T3[[#This Row],[Time Worked (Min)]]/60)*Y3_T3[[#This Row],[Hourly Rate ]]</f>
        <v>0</v>
      </c>
      <c r="AC91" s="3"/>
      <c r="AD91" s="3"/>
      <c r="AE91" s="31"/>
      <c r="AF91" s="5"/>
      <c r="AG91" s="35"/>
      <c r="AI91" s="7"/>
      <c r="AJ91" s="62"/>
      <c r="AK91" s="3"/>
      <c r="AL91" s="3"/>
      <c r="AM91" s="47">
        <f>(Y3_T4[[#This Row],[Time Worked (Min)]]/60)*Y3_T4[[#This Row],[Hourly Rate ]]</f>
        <v>0</v>
      </c>
      <c r="AN91" s="3"/>
      <c r="AO91" s="3"/>
      <c r="AP91" s="31"/>
      <c r="AQ91" s="5"/>
    </row>
  </sheetData>
  <mergeCells count="72">
    <mergeCell ref="AP8:AQ8"/>
    <mergeCell ref="AN8:AO8"/>
    <mergeCell ref="T8:U8"/>
    <mergeCell ref="G8:H8"/>
    <mergeCell ref="R8:S8"/>
    <mergeCell ref="AE8:AF8"/>
    <mergeCell ref="AC8:AD8"/>
    <mergeCell ref="AJ3:AL6"/>
    <mergeCell ref="AN3:AO3"/>
    <mergeCell ref="AP3:AQ3"/>
    <mergeCell ref="AN4:AO4"/>
    <mergeCell ref="AN5:AO5"/>
    <mergeCell ref="AN6:AO6"/>
    <mergeCell ref="AP4:AQ4"/>
    <mergeCell ref="AP5:AQ5"/>
    <mergeCell ref="AP6:AQ6"/>
    <mergeCell ref="Y3:AA6"/>
    <mergeCell ref="AC3:AD3"/>
    <mergeCell ref="AE3:AF3"/>
    <mergeCell ref="AC4:AD4"/>
    <mergeCell ref="AC5:AD5"/>
    <mergeCell ref="AC6:AD6"/>
    <mergeCell ref="AE4:AF4"/>
    <mergeCell ref="AE5:AF5"/>
    <mergeCell ref="AE6:AF6"/>
    <mergeCell ref="G4:H4"/>
    <mergeCell ref="N3:P6"/>
    <mergeCell ref="R3:S3"/>
    <mergeCell ref="T3:U3"/>
    <mergeCell ref="R4:S4"/>
    <mergeCell ref="R5:S5"/>
    <mergeCell ref="R6:S6"/>
    <mergeCell ref="I7:J7"/>
    <mergeCell ref="AI11:AJ11"/>
    <mergeCell ref="AK11:AL11"/>
    <mergeCell ref="AP11:AQ11"/>
    <mergeCell ref="AI12:AJ12"/>
    <mergeCell ref="AK12:AL12"/>
    <mergeCell ref="AP12:AQ12"/>
    <mergeCell ref="Z12:AA12"/>
    <mergeCell ref="Z11:AA11"/>
    <mergeCell ref="R7:S7"/>
    <mergeCell ref="T7:U7"/>
    <mergeCell ref="AC7:AD7"/>
    <mergeCell ref="AE7:AF7"/>
    <mergeCell ref="AN7:AO7"/>
    <mergeCell ref="AP7:AQ7"/>
    <mergeCell ref="I8:J8"/>
    <mergeCell ref="D11:E11"/>
    <mergeCell ref="M11:N11"/>
    <mergeCell ref="O11:P11"/>
    <mergeCell ref="X11:Y11"/>
    <mergeCell ref="D12:E12"/>
    <mergeCell ref="M12:N12"/>
    <mergeCell ref="O12:P12"/>
    <mergeCell ref="X12:Y12"/>
    <mergeCell ref="B12:C12"/>
    <mergeCell ref="AE12:AF12"/>
    <mergeCell ref="B11:C11"/>
    <mergeCell ref="AE11:AF11"/>
    <mergeCell ref="C3:E6"/>
    <mergeCell ref="G3:H3"/>
    <mergeCell ref="I3:J3"/>
    <mergeCell ref="G5:H5"/>
    <mergeCell ref="G6:H6"/>
    <mergeCell ref="G7:H7"/>
    <mergeCell ref="I4:J4"/>
    <mergeCell ref="I5:J5"/>
    <mergeCell ref="I6:J6"/>
    <mergeCell ref="T4:U4"/>
    <mergeCell ref="T5:U5"/>
    <mergeCell ref="T6:U6"/>
  </mergeCells>
  <dataValidations count="2">
    <dataValidation type="list" allowBlank="1" showInputMessage="1" showErrorMessage="1" sqref="D11 O11 Z11 AH11 AK11" xr:uid="{5DF007F6-E420-49E6-8EB3-40E24D6E854C}">
      <formula1>"​Select Quarter​, January-March, April-June, ​July-September,​October-December"</formula1>
    </dataValidation>
    <dataValidation type="list" allowBlank="1" showInputMessage="1" showErrorMessage="1" sqref="AC15:AD91 G15:H91 R15:S91 AN15:AO91" xr:uid="{5CDAFFD1-F0BE-4295-BBE3-8BEB2D6158B1}">
      <formula1>"0, 1"</formula1>
    </dataValidation>
  </dataValidations>
  <pageMargins left="0.7" right="0.7" top="0.75" bottom="0.75" header="0.3" footer="0.3"/>
  <pageSetup scale="73" orientation="portrait" r:id="rId1"/>
  <headerFooter>
    <oddFooter>&amp;LYear 3&amp;CPage: &amp;P</oddFooter>
  </headerFooter>
  <colBreaks count="3" manualBreakCount="3">
    <brk id="11" max="1048575" man="1"/>
    <brk id="22" max="1048575" man="1"/>
    <brk id="33" max="1048575" man="1"/>
  </colBreaks>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8198-9A92-423F-AD8C-EDB82F4B5710}">
  <sheetPr codeName="Sheet5"/>
  <dimension ref="B1:AQ91"/>
  <sheetViews>
    <sheetView showGridLines="0" zoomScaleNormal="100" workbookViewId="0">
      <selection activeCell="D8" sqref="D8"/>
    </sheetView>
  </sheetViews>
  <sheetFormatPr defaultColWidth="9.140625" defaultRowHeight="15.75" x14ac:dyDescent="0.25"/>
  <cols>
    <col min="1" max="1" width="5.28515625" style="1" customWidth="1"/>
    <col min="2" max="2" width="11.28515625" style="1" customWidth="1"/>
    <col min="3" max="3" width="11.28515625" style="42" customWidth="1"/>
    <col min="4" max="4" width="23.7109375" style="1" customWidth="1"/>
    <col min="5" max="5" width="12.140625" style="1" customWidth="1"/>
    <col min="6" max="6" width="10.85546875" style="1" hidden="1" customWidth="1"/>
    <col min="7" max="7" width="12.5703125" style="1" customWidth="1"/>
    <col min="8" max="8" width="13" style="1" customWidth="1"/>
    <col min="9" max="10" width="9.140625" style="1"/>
    <col min="11" max="11" width="3.7109375" style="1" customWidth="1"/>
    <col min="12" max="12" width="3.42578125" style="1" customWidth="1"/>
    <col min="13" max="13" width="11.5703125" style="1" customWidth="1"/>
    <col min="14" max="14" width="11.42578125" style="42" customWidth="1"/>
    <col min="15" max="15" width="24.140625" style="1" customWidth="1"/>
    <col min="16" max="16" width="12.28515625" style="1" customWidth="1"/>
    <col min="17" max="17" width="11.28515625" style="1" hidden="1" customWidth="1"/>
    <col min="18" max="18" width="11.85546875" style="1" customWidth="1"/>
    <col min="19" max="19" width="12.85546875" style="1" customWidth="1"/>
    <col min="20" max="21" width="9.140625" style="1"/>
    <col min="22" max="22" width="3.85546875" style="1" customWidth="1"/>
    <col min="23" max="23" width="3.5703125" style="1" customWidth="1"/>
    <col min="24" max="24" width="12" style="1" customWidth="1"/>
    <col min="25" max="25" width="11.85546875" style="42" customWidth="1"/>
    <col min="26" max="26" width="23" style="1" customWidth="1"/>
    <col min="27" max="27" width="11.140625" style="1" customWidth="1"/>
    <col min="28" max="28" width="11.42578125" style="1" hidden="1" customWidth="1"/>
    <col min="29" max="29" width="11.85546875" style="1" customWidth="1"/>
    <col min="30" max="30" width="13.42578125" style="1" customWidth="1"/>
    <col min="31" max="32" width="9.140625" style="1"/>
    <col min="33" max="33" width="4" style="1" customWidth="1"/>
    <col min="34" max="34" width="3.7109375" style="1" customWidth="1"/>
    <col min="35" max="35" width="11.85546875" style="1" customWidth="1"/>
    <col min="36" max="36" width="12" style="42" customWidth="1"/>
    <col min="37" max="37" width="24" style="1" customWidth="1"/>
    <col min="38" max="38" width="12" style="1" customWidth="1"/>
    <col min="39" max="39" width="11.5703125" style="1" hidden="1" customWidth="1"/>
    <col min="40" max="40" width="13.140625" style="1" customWidth="1"/>
    <col min="41" max="41" width="13.5703125" style="1" customWidth="1"/>
    <col min="42" max="43" width="9.140625" style="1"/>
    <col min="44" max="44" width="3.85546875" style="1" customWidth="1"/>
    <col min="45" max="16384" width="9.140625" style="1"/>
  </cols>
  <sheetData>
    <row r="1" spans="2:43" ht="23.25" customHeight="1" x14ac:dyDescent="0.25">
      <c r="N1" s="75"/>
      <c r="X1" s="19"/>
      <c r="AI1" s="19"/>
    </row>
    <row r="2" spans="2:43" ht="15.75" customHeight="1" x14ac:dyDescent="0.25">
      <c r="C2" s="72"/>
      <c r="D2" s="23"/>
      <c r="E2" s="23"/>
      <c r="F2" s="23"/>
    </row>
    <row r="3" spans="2:43" s="10" customFormat="1" ht="17.25" customHeight="1" x14ac:dyDescent="0.25">
      <c r="B3" s="23"/>
      <c r="C3" s="80" t="s">
        <v>0</v>
      </c>
      <c r="D3" s="80"/>
      <c r="E3" s="80"/>
      <c r="F3" s="38"/>
      <c r="G3" s="96" t="s">
        <v>23</v>
      </c>
      <c r="H3" s="97"/>
      <c r="I3" s="98">
        <f>'Year 1'!I3</f>
        <v>0</v>
      </c>
      <c r="J3" s="86"/>
      <c r="K3" s="28"/>
      <c r="M3" s="23"/>
      <c r="N3" s="80" t="s">
        <v>0</v>
      </c>
      <c r="O3" s="80"/>
      <c r="P3" s="80"/>
      <c r="Q3" s="38"/>
      <c r="R3" s="96" t="s">
        <v>23</v>
      </c>
      <c r="S3" s="97"/>
      <c r="T3" s="98">
        <f>'Year 1'!T3</f>
        <v>0</v>
      </c>
      <c r="U3" s="86"/>
      <c r="X3" s="23"/>
      <c r="Y3" s="80" t="s">
        <v>0</v>
      </c>
      <c r="Z3" s="80"/>
      <c r="AA3" s="80"/>
      <c r="AB3" s="38"/>
      <c r="AC3" s="96" t="s">
        <v>23</v>
      </c>
      <c r="AD3" s="97"/>
      <c r="AE3" s="98">
        <f>'Year 1'!AE3</f>
        <v>0</v>
      </c>
      <c r="AF3" s="86"/>
      <c r="AI3" s="23"/>
      <c r="AJ3" s="80" t="s">
        <v>0</v>
      </c>
      <c r="AK3" s="80"/>
      <c r="AL3" s="80"/>
      <c r="AM3" s="38"/>
      <c r="AN3" s="96" t="s">
        <v>23</v>
      </c>
      <c r="AO3" s="97"/>
      <c r="AP3" s="98">
        <f>'Year 1'!AP3</f>
        <v>0</v>
      </c>
      <c r="AQ3" s="86"/>
    </row>
    <row r="4" spans="2:43" ht="15.75" customHeight="1" x14ac:dyDescent="0.25">
      <c r="B4" s="23"/>
      <c r="C4" s="80"/>
      <c r="D4" s="80"/>
      <c r="E4" s="80"/>
      <c r="F4" s="38"/>
      <c r="G4" s="95" t="s">
        <v>1</v>
      </c>
      <c r="H4" s="92"/>
      <c r="I4" s="98">
        <f>'Year 1'!I4</f>
        <v>0</v>
      </c>
      <c r="J4" s="86"/>
      <c r="K4" s="28"/>
      <c r="M4" s="23"/>
      <c r="N4" s="80"/>
      <c r="O4" s="80"/>
      <c r="P4" s="80"/>
      <c r="Q4" s="38"/>
      <c r="R4" s="95" t="s">
        <v>1</v>
      </c>
      <c r="S4" s="92"/>
      <c r="T4" s="98">
        <f>'Year 1'!T4</f>
        <v>0</v>
      </c>
      <c r="U4" s="86"/>
      <c r="X4" s="23"/>
      <c r="Y4" s="80"/>
      <c r="Z4" s="80"/>
      <c r="AA4" s="80"/>
      <c r="AB4" s="38"/>
      <c r="AC4" s="95" t="s">
        <v>1</v>
      </c>
      <c r="AD4" s="92"/>
      <c r="AE4" s="98">
        <f>'Year 1'!AE4</f>
        <v>0</v>
      </c>
      <c r="AF4" s="86"/>
      <c r="AI4" s="23"/>
      <c r="AJ4" s="80"/>
      <c r="AK4" s="80"/>
      <c r="AL4" s="80"/>
      <c r="AM4" s="38"/>
      <c r="AN4" s="95" t="s">
        <v>1</v>
      </c>
      <c r="AO4" s="92"/>
      <c r="AP4" s="98">
        <f>'Year 1'!AP4</f>
        <v>0</v>
      </c>
      <c r="AQ4" s="86"/>
    </row>
    <row r="5" spans="2:43" ht="15.75" customHeight="1" x14ac:dyDescent="0.25">
      <c r="B5" s="23"/>
      <c r="C5" s="80"/>
      <c r="D5" s="80"/>
      <c r="E5" s="80"/>
      <c r="F5" s="38"/>
      <c r="G5" s="95" t="s">
        <v>2</v>
      </c>
      <c r="H5" s="92"/>
      <c r="I5" s="98">
        <f>'Year 1'!I5</f>
        <v>0</v>
      </c>
      <c r="J5" s="86"/>
      <c r="K5" s="28"/>
      <c r="M5" s="23"/>
      <c r="N5" s="80"/>
      <c r="O5" s="80"/>
      <c r="P5" s="80"/>
      <c r="Q5" s="38"/>
      <c r="R5" s="95" t="s">
        <v>2</v>
      </c>
      <c r="S5" s="92"/>
      <c r="T5" s="98">
        <f>'Year 1'!T5</f>
        <v>0</v>
      </c>
      <c r="U5" s="86"/>
      <c r="X5" s="23"/>
      <c r="Y5" s="80"/>
      <c r="Z5" s="80"/>
      <c r="AA5" s="80"/>
      <c r="AB5" s="38"/>
      <c r="AC5" s="95" t="s">
        <v>2</v>
      </c>
      <c r="AD5" s="92"/>
      <c r="AE5" s="98">
        <f>'Year 1'!AE5</f>
        <v>0</v>
      </c>
      <c r="AF5" s="86"/>
      <c r="AI5" s="23"/>
      <c r="AJ5" s="80"/>
      <c r="AK5" s="80"/>
      <c r="AL5" s="80"/>
      <c r="AM5" s="38"/>
      <c r="AN5" s="95" t="s">
        <v>2</v>
      </c>
      <c r="AO5" s="92"/>
      <c r="AP5" s="98">
        <f>'Year 1'!AP5</f>
        <v>0</v>
      </c>
      <c r="AQ5" s="86"/>
    </row>
    <row r="6" spans="2:43" ht="15.75" customHeight="1" x14ac:dyDescent="0.25">
      <c r="B6" s="23"/>
      <c r="C6" s="80"/>
      <c r="D6" s="80"/>
      <c r="E6" s="80"/>
      <c r="F6" s="38"/>
      <c r="G6" s="95" t="s">
        <v>3</v>
      </c>
      <c r="H6" s="92"/>
      <c r="I6" s="98">
        <f>'Year 1'!I6</f>
        <v>0</v>
      </c>
      <c r="J6" s="86"/>
      <c r="K6" s="28"/>
      <c r="M6" s="23"/>
      <c r="N6" s="80"/>
      <c r="O6" s="80"/>
      <c r="P6" s="80"/>
      <c r="Q6" s="38"/>
      <c r="R6" s="95" t="s">
        <v>3</v>
      </c>
      <c r="S6" s="92"/>
      <c r="T6" s="98">
        <f>'Year 1'!T6</f>
        <v>0</v>
      </c>
      <c r="U6" s="86"/>
      <c r="X6" s="23"/>
      <c r="Y6" s="80"/>
      <c r="Z6" s="80"/>
      <c r="AA6" s="80"/>
      <c r="AB6" s="38"/>
      <c r="AC6" s="95" t="s">
        <v>3</v>
      </c>
      <c r="AD6" s="92"/>
      <c r="AE6" s="98">
        <f>'Year 1'!AE6</f>
        <v>0</v>
      </c>
      <c r="AF6" s="86"/>
      <c r="AI6" s="23"/>
      <c r="AJ6" s="80"/>
      <c r="AK6" s="80"/>
      <c r="AL6" s="80"/>
      <c r="AM6" s="38"/>
      <c r="AN6" s="95" t="s">
        <v>3</v>
      </c>
      <c r="AO6" s="92"/>
      <c r="AP6" s="98">
        <f>'Year 1'!AP6</f>
        <v>0</v>
      </c>
      <c r="AQ6" s="86"/>
    </row>
    <row r="7" spans="2:43" ht="18" customHeight="1" x14ac:dyDescent="0.25">
      <c r="E7" s="26"/>
      <c r="F7" s="26"/>
      <c r="G7" s="92" t="s">
        <v>4</v>
      </c>
      <c r="H7" s="93"/>
      <c r="I7" s="98">
        <f>'Year 1'!I7</f>
        <v>0</v>
      </c>
      <c r="J7" s="86"/>
      <c r="K7" s="28"/>
      <c r="P7" s="26"/>
      <c r="Q7" s="26"/>
      <c r="R7" s="92" t="s">
        <v>4</v>
      </c>
      <c r="S7" s="93"/>
      <c r="T7" s="98">
        <f>'Year 1'!T7</f>
        <v>0</v>
      </c>
      <c r="U7" s="86"/>
      <c r="AA7" s="26"/>
      <c r="AB7" s="26"/>
      <c r="AC7" s="92" t="s">
        <v>4</v>
      </c>
      <c r="AD7" s="93"/>
      <c r="AE7" s="98">
        <f>'Year 1'!AE7</f>
        <v>0</v>
      </c>
      <c r="AF7" s="86"/>
      <c r="AL7" s="26"/>
      <c r="AM7" s="26"/>
      <c r="AN7" s="92" t="s">
        <v>4</v>
      </c>
      <c r="AO7" s="93"/>
      <c r="AP7" s="98">
        <f>'Year 1'!AP7</f>
        <v>0</v>
      </c>
      <c r="AQ7" s="86"/>
    </row>
    <row r="8" spans="2:43" ht="18" customHeight="1" x14ac:dyDescent="0.25">
      <c r="E8" s="26"/>
      <c r="F8" s="26"/>
      <c r="G8" s="85" t="s">
        <v>34</v>
      </c>
      <c r="H8" s="100"/>
      <c r="I8" s="99">
        <f>'Year 1'!I8</f>
        <v>0</v>
      </c>
      <c r="J8" s="91"/>
      <c r="K8" s="28"/>
      <c r="P8" s="26"/>
      <c r="Q8" s="26"/>
      <c r="R8" s="85" t="s">
        <v>34</v>
      </c>
      <c r="S8" s="100"/>
      <c r="T8" s="99">
        <f>'Year 1'!T8</f>
        <v>0</v>
      </c>
      <c r="U8" s="91"/>
      <c r="AA8" s="26"/>
      <c r="AB8" s="26"/>
      <c r="AC8" s="85" t="s">
        <v>34</v>
      </c>
      <c r="AD8" s="100"/>
      <c r="AE8" s="99">
        <f>'Year 1'!AE8</f>
        <v>0</v>
      </c>
      <c r="AF8" s="91"/>
      <c r="AL8" s="26"/>
      <c r="AM8" s="26"/>
      <c r="AN8" s="85" t="s">
        <v>34</v>
      </c>
      <c r="AO8" s="100"/>
      <c r="AP8" s="99">
        <f>'Year 1'!AP8</f>
        <v>0</v>
      </c>
      <c r="AQ8" s="91"/>
    </row>
    <row r="9" spans="2:43" x14ac:dyDescent="0.25">
      <c r="E9" s="26"/>
      <c r="F9" s="26"/>
      <c r="N9" s="43"/>
      <c r="O9" s="26"/>
      <c r="P9" s="26"/>
      <c r="Q9" s="26"/>
      <c r="R9" s="12"/>
      <c r="X9" s="26"/>
      <c r="Y9" s="43"/>
      <c r="Z9" s="26"/>
      <c r="AA9" s="12"/>
      <c r="AB9" s="12"/>
      <c r="AI9" s="26"/>
      <c r="AJ9" s="43"/>
      <c r="AK9" s="26"/>
      <c r="AL9" s="12"/>
      <c r="AM9" s="12"/>
    </row>
    <row r="10" spans="2:43" x14ac:dyDescent="0.25">
      <c r="B10" s="28"/>
      <c r="C10" s="43"/>
      <c r="G10" s="28"/>
      <c r="H10" s="28"/>
      <c r="I10" s="28"/>
    </row>
    <row r="11" spans="2:43" x14ac:dyDescent="0.25">
      <c r="B11" s="86" t="s">
        <v>5</v>
      </c>
      <c r="C11" s="87"/>
      <c r="D11" s="82"/>
      <c r="E11" s="83"/>
      <c r="F11" s="26"/>
      <c r="G11" s="28"/>
      <c r="H11" s="28"/>
      <c r="I11" s="28"/>
      <c r="M11" s="86" t="s">
        <v>5</v>
      </c>
      <c r="N11" s="87"/>
      <c r="O11" s="82"/>
      <c r="P11" s="83"/>
      <c r="Q11" s="26"/>
      <c r="X11" s="86" t="s">
        <v>5</v>
      </c>
      <c r="Y11" s="87"/>
      <c r="Z11" s="82"/>
      <c r="AA11" s="83"/>
      <c r="AB11" s="26"/>
      <c r="AE11" s="91"/>
      <c r="AF11" s="91"/>
      <c r="AG11" s="28"/>
      <c r="AH11" s="26"/>
      <c r="AI11" s="86" t="s">
        <v>5</v>
      </c>
      <c r="AJ11" s="87"/>
      <c r="AK11" s="82"/>
      <c r="AL11" s="83"/>
      <c r="AM11" s="26"/>
      <c r="AP11" s="91"/>
      <c r="AQ11" s="91"/>
    </row>
    <row r="12" spans="2:43" x14ac:dyDescent="0.25">
      <c r="B12" s="88" t="s">
        <v>6</v>
      </c>
      <c r="C12" s="89"/>
      <c r="D12" s="90"/>
      <c r="E12" s="81"/>
      <c r="F12" s="26"/>
      <c r="M12" s="88" t="s">
        <v>6</v>
      </c>
      <c r="N12" s="89"/>
      <c r="O12" s="90"/>
      <c r="P12" s="81"/>
      <c r="Q12" s="26"/>
      <c r="X12" s="88" t="s">
        <v>6</v>
      </c>
      <c r="Y12" s="89"/>
      <c r="Z12" s="90"/>
      <c r="AA12" s="81"/>
      <c r="AB12" s="26"/>
      <c r="AE12" s="91"/>
      <c r="AF12" s="91"/>
      <c r="AG12" s="28"/>
      <c r="AH12" s="26"/>
      <c r="AI12" s="88" t="s">
        <v>6</v>
      </c>
      <c r="AJ12" s="89"/>
      <c r="AK12" s="90"/>
      <c r="AL12" s="81"/>
      <c r="AM12" s="26"/>
      <c r="AP12" s="91"/>
      <c r="AQ12" s="91"/>
    </row>
    <row r="13" spans="2:43" x14ac:dyDescent="0.25">
      <c r="B13" s="27"/>
      <c r="C13" s="74"/>
      <c r="D13" s="25"/>
      <c r="E13" s="9"/>
      <c r="F13" s="9"/>
      <c r="G13" s="9"/>
      <c r="H13" s="9"/>
      <c r="I13" s="9"/>
    </row>
    <row r="14" spans="2:43" s="20" customFormat="1" ht="65.25" customHeight="1" x14ac:dyDescent="0.25">
      <c r="B14" s="22" t="s">
        <v>7</v>
      </c>
      <c r="C14" s="73" t="s">
        <v>27</v>
      </c>
      <c r="D14" s="17" t="s">
        <v>8</v>
      </c>
      <c r="E14" s="17" t="s">
        <v>25</v>
      </c>
      <c r="F14" s="44" t="s">
        <v>26</v>
      </c>
      <c r="G14" s="17" t="s">
        <v>9</v>
      </c>
      <c r="H14" s="17" t="s">
        <v>10</v>
      </c>
      <c r="I14" s="17" t="s">
        <v>24</v>
      </c>
      <c r="J14" s="17" t="s">
        <v>12</v>
      </c>
      <c r="K14" s="36"/>
      <c r="M14" s="22" t="s">
        <v>7</v>
      </c>
      <c r="N14" s="73" t="s">
        <v>27</v>
      </c>
      <c r="O14" s="17" t="s">
        <v>8</v>
      </c>
      <c r="P14" s="17" t="s">
        <v>25</v>
      </c>
      <c r="Q14" s="44" t="s">
        <v>26</v>
      </c>
      <c r="R14" s="17" t="s">
        <v>9</v>
      </c>
      <c r="S14" s="17" t="s">
        <v>10</v>
      </c>
      <c r="T14" s="17" t="s">
        <v>24</v>
      </c>
      <c r="U14" s="17" t="s">
        <v>12</v>
      </c>
      <c r="V14" s="36"/>
      <c r="X14" s="22" t="s">
        <v>7</v>
      </c>
      <c r="Y14" s="73" t="s">
        <v>27</v>
      </c>
      <c r="Z14" s="17" t="s">
        <v>8</v>
      </c>
      <c r="AA14" s="17" t="s">
        <v>25</v>
      </c>
      <c r="AB14" s="44" t="s">
        <v>26</v>
      </c>
      <c r="AC14" s="17" t="s">
        <v>9</v>
      </c>
      <c r="AD14" s="17" t="s">
        <v>10</v>
      </c>
      <c r="AE14" s="17" t="s">
        <v>24</v>
      </c>
      <c r="AF14" s="17" t="s">
        <v>12</v>
      </c>
      <c r="AG14" s="36"/>
      <c r="AI14" s="22" t="s">
        <v>7</v>
      </c>
      <c r="AJ14" s="73" t="s">
        <v>27</v>
      </c>
      <c r="AK14" s="17" t="s">
        <v>8</v>
      </c>
      <c r="AL14" s="17" t="s">
        <v>25</v>
      </c>
      <c r="AM14" s="44" t="s">
        <v>26</v>
      </c>
      <c r="AN14" s="17" t="s">
        <v>9</v>
      </c>
      <c r="AO14" s="17" t="s">
        <v>10</v>
      </c>
      <c r="AP14" s="17" t="s">
        <v>24</v>
      </c>
      <c r="AQ14" s="17" t="s">
        <v>12</v>
      </c>
    </row>
    <row r="15" spans="2:43" x14ac:dyDescent="0.25">
      <c r="B15" s="6"/>
      <c r="C15" s="40"/>
      <c r="D15" s="2"/>
      <c r="E15" s="2"/>
      <c r="F15" s="47">
        <f>(Y4_T1[[#This Row],[Time Worked (Min)]]/60)*Y4_T1[[#This Row],[Hourly Rate ]]</f>
        <v>0</v>
      </c>
      <c r="G15" s="2"/>
      <c r="H15" s="2"/>
      <c r="I15" s="30"/>
      <c r="J15" s="4"/>
      <c r="K15" s="35"/>
      <c r="M15" s="6"/>
      <c r="N15" s="40"/>
      <c r="O15" s="2"/>
      <c r="P15" s="2"/>
      <c r="Q15" s="47">
        <f>(Y4_T2[[#This Row],[Time Worked (Min)]]/60)*Y4_T2[[#This Row],[Hourly Rate ]]</f>
        <v>0</v>
      </c>
      <c r="R15" s="2"/>
      <c r="S15" s="2"/>
      <c r="T15" s="30"/>
      <c r="U15" s="4"/>
      <c r="V15" s="35"/>
      <c r="X15" s="6"/>
      <c r="Y15" s="40"/>
      <c r="Z15" s="2"/>
      <c r="AA15" s="2"/>
      <c r="AB15" s="47">
        <f>(Y4_T3[[#This Row],[Time Worked (Min)]]/60)*Y4_T3[[#This Row],[Hourly Rate ]]</f>
        <v>0</v>
      </c>
      <c r="AC15" s="2"/>
      <c r="AD15" s="2"/>
      <c r="AE15" s="30"/>
      <c r="AF15" s="4"/>
      <c r="AG15" s="35"/>
      <c r="AI15" s="6"/>
      <c r="AJ15" s="40"/>
      <c r="AK15" s="2"/>
      <c r="AL15" s="2"/>
      <c r="AM15" s="47">
        <f>(Y4_T4[[#This Row],[Time Worked (Min)]]/60)*Y4_T4[[#This Row],[Hourly Rate ]]</f>
        <v>0</v>
      </c>
      <c r="AN15" s="2"/>
      <c r="AO15" s="2"/>
      <c r="AP15" s="30"/>
      <c r="AQ15" s="4"/>
    </row>
    <row r="16" spans="2:43" x14ac:dyDescent="0.25">
      <c r="B16" s="6"/>
      <c r="C16" s="40"/>
      <c r="D16" s="2"/>
      <c r="E16" s="2"/>
      <c r="F16" s="47">
        <f>(Y4_T1[[#This Row],[Time Worked (Min)]]/60)*Y4_T1[[#This Row],[Hourly Rate ]]</f>
        <v>0</v>
      </c>
      <c r="G16" s="2"/>
      <c r="H16" s="2"/>
      <c r="I16" s="30"/>
      <c r="J16" s="4"/>
      <c r="K16" s="35"/>
      <c r="M16" s="6"/>
      <c r="N16" s="40"/>
      <c r="O16" s="2"/>
      <c r="P16" s="2"/>
      <c r="Q16" s="47">
        <f>(Y4_T2[[#This Row],[Time Worked (Min)]]/60)*Y4_T2[[#This Row],[Hourly Rate ]]</f>
        <v>0</v>
      </c>
      <c r="R16" s="2"/>
      <c r="S16" s="2"/>
      <c r="T16" s="30"/>
      <c r="U16" s="4"/>
      <c r="V16" s="35"/>
      <c r="X16" s="6"/>
      <c r="Y16" s="40"/>
      <c r="Z16" s="2"/>
      <c r="AA16" s="2"/>
      <c r="AB16" s="47">
        <f>(Y4_T3[[#This Row],[Time Worked (Min)]]/60)*Y4_T3[[#This Row],[Hourly Rate ]]</f>
        <v>0</v>
      </c>
      <c r="AC16" s="2"/>
      <c r="AD16" s="2"/>
      <c r="AE16" s="30"/>
      <c r="AF16" s="4"/>
      <c r="AG16" s="35"/>
      <c r="AI16" s="6"/>
      <c r="AJ16" s="40"/>
      <c r="AK16" s="2"/>
      <c r="AL16" s="2"/>
      <c r="AM16" s="47">
        <f>(Y4_T4[[#This Row],[Time Worked (Min)]]/60)*Y4_T4[[#This Row],[Hourly Rate ]]</f>
        <v>0</v>
      </c>
      <c r="AN16" s="2"/>
      <c r="AO16" s="2"/>
      <c r="AP16" s="30"/>
      <c r="AQ16" s="4"/>
    </row>
    <row r="17" spans="2:43" x14ac:dyDescent="0.25">
      <c r="B17" s="6"/>
      <c r="C17" s="40"/>
      <c r="D17" s="2"/>
      <c r="E17" s="2"/>
      <c r="F17" s="47">
        <f>(Y4_T1[[#This Row],[Time Worked (Min)]]/60)*Y4_T1[[#This Row],[Hourly Rate ]]</f>
        <v>0</v>
      </c>
      <c r="G17" s="2"/>
      <c r="H17" s="2"/>
      <c r="I17" s="30"/>
      <c r="J17" s="4"/>
      <c r="K17" s="35"/>
      <c r="M17" s="6"/>
      <c r="N17" s="40"/>
      <c r="O17" s="2"/>
      <c r="P17" s="2"/>
      <c r="Q17" s="47">
        <f>(Y4_T2[[#This Row],[Time Worked (Min)]]/60)*Y4_T2[[#This Row],[Hourly Rate ]]</f>
        <v>0</v>
      </c>
      <c r="R17" s="2"/>
      <c r="S17" s="2"/>
      <c r="T17" s="30"/>
      <c r="U17" s="4"/>
      <c r="V17" s="35"/>
      <c r="X17" s="6"/>
      <c r="Y17" s="40"/>
      <c r="Z17" s="2"/>
      <c r="AA17" s="2"/>
      <c r="AB17" s="47">
        <f>(Y4_T3[[#This Row],[Time Worked (Min)]]/60)*Y4_T3[[#This Row],[Hourly Rate ]]</f>
        <v>0</v>
      </c>
      <c r="AC17" s="2"/>
      <c r="AD17" s="2"/>
      <c r="AE17" s="30"/>
      <c r="AF17" s="4"/>
      <c r="AG17" s="35"/>
      <c r="AI17" s="6"/>
      <c r="AJ17" s="40"/>
      <c r="AK17" s="2"/>
      <c r="AL17" s="2"/>
      <c r="AM17" s="47">
        <f>(Y4_T4[[#This Row],[Time Worked (Min)]]/60)*Y4_T4[[#This Row],[Hourly Rate ]]</f>
        <v>0</v>
      </c>
      <c r="AN17" s="2"/>
      <c r="AO17" s="2"/>
      <c r="AP17" s="30"/>
      <c r="AQ17" s="4"/>
    </row>
    <row r="18" spans="2:43" x14ac:dyDescent="0.25">
      <c r="B18" s="6"/>
      <c r="C18" s="40"/>
      <c r="D18" s="2"/>
      <c r="E18" s="2"/>
      <c r="F18" s="47">
        <f>(Y4_T1[[#This Row],[Time Worked (Min)]]/60)*Y4_T1[[#This Row],[Hourly Rate ]]</f>
        <v>0</v>
      </c>
      <c r="G18" s="2"/>
      <c r="H18" s="2"/>
      <c r="I18" s="30"/>
      <c r="J18" s="4"/>
      <c r="K18" s="35"/>
      <c r="M18" s="6"/>
      <c r="N18" s="40"/>
      <c r="O18" s="2"/>
      <c r="P18" s="2"/>
      <c r="Q18" s="47">
        <f>(Y4_T2[[#This Row],[Time Worked (Min)]]/60)*Y4_T2[[#This Row],[Hourly Rate ]]</f>
        <v>0</v>
      </c>
      <c r="R18" s="2"/>
      <c r="S18" s="2"/>
      <c r="T18" s="30"/>
      <c r="U18" s="4"/>
      <c r="V18" s="35"/>
      <c r="X18" s="6"/>
      <c r="Y18" s="40"/>
      <c r="Z18" s="2"/>
      <c r="AA18" s="2"/>
      <c r="AB18" s="47">
        <f>(Y4_T3[[#This Row],[Time Worked (Min)]]/60)*Y4_T3[[#This Row],[Hourly Rate ]]</f>
        <v>0</v>
      </c>
      <c r="AC18" s="2"/>
      <c r="AD18" s="2"/>
      <c r="AE18" s="30"/>
      <c r="AF18" s="4"/>
      <c r="AG18" s="35"/>
      <c r="AI18" s="6"/>
      <c r="AJ18" s="40"/>
      <c r="AK18" s="2"/>
      <c r="AL18" s="2"/>
      <c r="AM18" s="47">
        <f>(Y4_T4[[#This Row],[Time Worked (Min)]]/60)*Y4_T4[[#This Row],[Hourly Rate ]]</f>
        <v>0</v>
      </c>
      <c r="AN18" s="2"/>
      <c r="AO18" s="2"/>
      <c r="AP18" s="30"/>
      <c r="AQ18" s="4"/>
    </row>
    <row r="19" spans="2:43" x14ac:dyDescent="0.25">
      <c r="B19" s="6"/>
      <c r="C19" s="40"/>
      <c r="D19" s="2"/>
      <c r="E19" s="2"/>
      <c r="F19" s="47">
        <f>(Y4_T1[[#This Row],[Time Worked (Min)]]/60)*Y4_T1[[#This Row],[Hourly Rate ]]</f>
        <v>0</v>
      </c>
      <c r="G19" s="2"/>
      <c r="H19" s="2"/>
      <c r="I19" s="30"/>
      <c r="J19" s="4"/>
      <c r="K19" s="35"/>
      <c r="M19" s="6"/>
      <c r="N19" s="40"/>
      <c r="O19" s="2"/>
      <c r="P19" s="2"/>
      <c r="Q19" s="47">
        <f>(Y4_T2[[#This Row],[Time Worked (Min)]]/60)*Y4_T2[[#This Row],[Hourly Rate ]]</f>
        <v>0</v>
      </c>
      <c r="R19" s="2"/>
      <c r="S19" s="2"/>
      <c r="T19" s="30"/>
      <c r="U19" s="4"/>
      <c r="V19" s="35"/>
      <c r="X19" s="6"/>
      <c r="Y19" s="40"/>
      <c r="Z19" s="2"/>
      <c r="AA19" s="2"/>
      <c r="AB19" s="47">
        <f>(Y4_T3[[#This Row],[Time Worked (Min)]]/60)*Y4_T3[[#This Row],[Hourly Rate ]]</f>
        <v>0</v>
      </c>
      <c r="AC19" s="2"/>
      <c r="AD19" s="2"/>
      <c r="AE19" s="30"/>
      <c r="AF19" s="4"/>
      <c r="AG19" s="35"/>
      <c r="AI19" s="6"/>
      <c r="AJ19" s="40"/>
      <c r="AK19" s="2"/>
      <c r="AL19" s="2"/>
      <c r="AM19" s="47">
        <f>(Y4_T4[[#This Row],[Time Worked (Min)]]/60)*Y4_T4[[#This Row],[Hourly Rate ]]</f>
        <v>0</v>
      </c>
      <c r="AN19" s="2"/>
      <c r="AO19" s="2"/>
      <c r="AP19" s="30"/>
      <c r="AQ19" s="4"/>
    </row>
    <row r="20" spans="2:43" x14ac:dyDescent="0.25">
      <c r="B20" s="6"/>
      <c r="C20" s="40"/>
      <c r="D20" s="2"/>
      <c r="E20" s="2"/>
      <c r="F20" s="47">
        <f>(Y4_T1[[#This Row],[Time Worked (Min)]]/60)*Y4_T1[[#This Row],[Hourly Rate ]]</f>
        <v>0</v>
      </c>
      <c r="G20" s="2"/>
      <c r="H20" s="2"/>
      <c r="I20" s="30"/>
      <c r="J20" s="4"/>
      <c r="K20" s="35"/>
      <c r="M20" s="6"/>
      <c r="N20" s="40"/>
      <c r="O20" s="2"/>
      <c r="P20" s="2"/>
      <c r="Q20" s="47">
        <f>(Y4_T2[[#This Row],[Time Worked (Min)]]/60)*Y4_T2[[#This Row],[Hourly Rate ]]</f>
        <v>0</v>
      </c>
      <c r="R20" s="2"/>
      <c r="S20" s="2"/>
      <c r="T20" s="30"/>
      <c r="U20" s="4"/>
      <c r="V20" s="35"/>
      <c r="X20" s="6"/>
      <c r="Y20" s="40"/>
      <c r="Z20" s="2"/>
      <c r="AA20" s="2"/>
      <c r="AB20" s="47">
        <f>(Y4_T3[[#This Row],[Time Worked (Min)]]/60)*Y4_T3[[#This Row],[Hourly Rate ]]</f>
        <v>0</v>
      </c>
      <c r="AC20" s="2"/>
      <c r="AD20" s="2"/>
      <c r="AE20" s="30"/>
      <c r="AF20" s="4"/>
      <c r="AG20" s="35"/>
      <c r="AI20" s="6"/>
      <c r="AJ20" s="40"/>
      <c r="AK20" s="2"/>
      <c r="AL20" s="2"/>
      <c r="AM20" s="47">
        <f>(Y4_T4[[#This Row],[Time Worked (Min)]]/60)*Y4_T4[[#This Row],[Hourly Rate ]]</f>
        <v>0</v>
      </c>
      <c r="AN20" s="2"/>
      <c r="AO20" s="2"/>
      <c r="AP20" s="30"/>
      <c r="AQ20" s="4"/>
    </row>
    <row r="21" spans="2:43" x14ac:dyDescent="0.25">
      <c r="B21" s="6"/>
      <c r="C21" s="40"/>
      <c r="D21" s="2"/>
      <c r="E21" s="2"/>
      <c r="F21" s="47">
        <f>(Y4_T1[[#This Row],[Time Worked (Min)]]/60)*Y4_T1[[#This Row],[Hourly Rate ]]</f>
        <v>0</v>
      </c>
      <c r="G21" s="2"/>
      <c r="H21" s="2"/>
      <c r="I21" s="30"/>
      <c r="J21" s="4"/>
      <c r="K21" s="35"/>
      <c r="M21" s="6"/>
      <c r="N21" s="40"/>
      <c r="O21" s="2"/>
      <c r="P21" s="2"/>
      <c r="Q21" s="47">
        <f>(Y4_T2[[#This Row],[Time Worked (Min)]]/60)*Y4_T2[[#This Row],[Hourly Rate ]]</f>
        <v>0</v>
      </c>
      <c r="R21" s="2"/>
      <c r="S21" s="2"/>
      <c r="T21" s="30"/>
      <c r="U21" s="4"/>
      <c r="V21" s="35"/>
      <c r="X21" s="6"/>
      <c r="Y21" s="40"/>
      <c r="Z21" s="2"/>
      <c r="AA21" s="2"/>
      <c r="AB21" s="47">
        <f>(Y4_T3[[#This Row],[Time Worked (Min)]]/60)*Y4_T3[[#This Row],[Hourly Rate ]]</f>
        <v>0</v>
      </c>
      <c r="AC21" s="2"/>
      <c r="AD21" s="2"/>
      <c r="AE21" s="30"/>
      <c r="AF21" s="4"/>
      <c r="AG21" s="35"/>
      <c r="AI21" s="6"/>
      <c r="AJ21" s="40"/>
      <c r="AK21" s="2"/>
      <c r="AL21" s="2"/>
      <c r="AM21" s="47">
        <f>(Y4_T4[[#This Row],[Time Worked (Min)]]/60)*Y4_T4[[#This Row],[Hourly Rate ]]</f>
        <v>0</v>
      </c>
      <c r="AN21" s="2"/>
      <c r="AO21" s="2"/>
      <c r="AP21" s="30"/>
      <c r="AQ21" s="4"/>
    </row>
    <row r="22" spans="2:43" x14ac:dyDescent="0.25">
      <c r="B22" s="6"/>
      <c r="C22" s="40"/>
      <c r="D22" s="2"/>
      <c r="E22" s="2"/>
      <c r="F22" s="47">
        <f>(Y4_T1[[#This Row],[Time Worked (Min)]]/60)*Y4_T1[[#This Row],[Hourly Rate ]]</f>
        <v>0</v>
      </c>
      <c r="G22" s="2"/>
      <c r="H22" s="2"/>
      <c r="I22" s="30"/>
      <c r="J22" s="4"/>
      <c r="K22" s="35"/>
      <c r="M22" s="6"/>
      <c r="N22" s="40"/>
      <c r="O22" s="2"/>
      <c r="P22" s="2"/>
      <c r="Q22" s="47">
        <f>(Y4_T2[[#This Row],[Time Worked (Min)]]/60)*Y4_T2[[#This Row],[Hourly Rate ]]</f>
        <v>0</v>
      </c>
      <c r="R22" s="2"/>
      <c r="S22" s="2"/>
      <c r="T22" s="30"/>
      <c r="U22" s="4"/>
      <c r="V22" s="35"/>
      <c r="X22" s="6"/>
      <c r="Y22" s="40"/>
      <c r="Z22" s="2"/>
      <c r="AA22" s="2"/>
      <c r="AB22" s="47">
        <f>(Y4_T3[[#This Row],[Time Worked (Min)]]/60)*Y4_T3[[#This Row],[Hourly Rate ]]</f>
        <v>0</v>
      </c>
      <c r="AC22" s="2"/>
      <c r="AD22" s="2"/>
      <c r="AE22" s="30"/>
      <c r="AF22" s="4"/>
      <c r="AG22" s="35"/>
      <c r="AI22" s="6"/>
      <c r="AJ22" s="40"/>
      <c r="AK22" s="2"/>
      <c r="AL22" s="2"/>
      <c r="AM22" s="47">
        <f>(Y4_T4[[#This Row],[Time Worked (Min)]]/60)*Y4_T4[[#This Row],[Hourly Rate ]]</f>
        <v>0</v>
      </c>
      <c r="AN22" s="2"/>
      <c r="AO22" s="2"/>
      <c r="AP22" s="30"/>
      <c r="AQ22" s="4"/>
    </row>
    <row r="23" spans="2:43" x14ac:dyDescent="0.25">
      <c r="B23" s="6"/>
      <c r="C23" s="40"/>
      <c r="D23" s="2"/>
      <c r="E23" s="2"/>
      <c r="F23" s="47">
        <f>(Y4_T1[[#This Row],[Time Worked (Min)]]/60)*Y4_T1[[#This Row],[Hourly Rate ]]</f>
        <v>0</v>
      </c>
      <c r="G23" s="2"/>
      <c r="H23" s="2"/>
      <c r="I23" s="30"/>
      <c r="J23" s="4"/>
      <c r="K23" s="35"/>
      <c r="M23" s="6"/>
      <c r="N23" s="40"/>
      <c r="O23" s="2"/>
      <c r="P23" s="2"/>
      <c r="Q23" s="47">
        <f>(Y4_T2[[#This Row],[Time Worked (Min)]]/60)*Y4_T2[[#This Row],[Hourly Rate ]]</f>
        <v>0</v>
      </c>
      <c r="R23" s="2"/>
      <c r="S23" s="2"/>
      <c r="T23" s="30"/>
      <c r="U23" s="4"/>
      <c r="V23" s="35"/>
      <c r="X23" s="6"/>
      <c r="Y23" s="40"/>
      <c r="Z23" s="2"/>
      <c r="AA23" s="2"/>
      <c r="AB23" s="47">
        <f>(Y4_T3[[#This Row],[Time Worked (Min)]]/60)*Y4_T3[[#This Row],[Hourly Rate ]]</f>
        <v>0</v>
      </c>
      <c r="AC23" s="2"/>
      <c r="AD23" s="2"/>
      <c r="AE23" s="30"/>
      <c r="AF23" s="4"/>
      <c r="AG23" s="35"/>
      <c r="AI23" s="6"/>
      <c r="AJ23" s="40"/>
      <c r="AK23" s="2"/>
      <c r="AL23" s="2"/>
      <c r="AM23" s="47">
        <f>(Y4_T4[[#This Row],[Time Worked (Min)]]/60)*Y4_T4[[#This Row],[Hourly Rate ]]</f>
        <v>0</v>
      </c>
      <c r="AN23" s="2"/>
      <c r="AO23" s="2"/>
      <c r="AP23" s="30"/>
      <c r="AQ23" s="4"/>
    </row>
    <row r="24" spans="2:43" x14ac:dyDescent="0.25">
      <c r="B24" s="6"/>
      <c r="C24" s="40"/>
      <c r="D24" s="2"/>
      <c r="E24" s="2"/>
      <c r="F24" s="47">
        <f>(Y4_T1[[#This Row],[Time Worked (Min)]]/60)*Y4_T1[[#This Row],[Hourly Rate ]]</f>
        <v>0</v>
      </c>
      <c r="G24" s="2"/>
      <c r="H24" s="2"/>
      <c r="I24" s="30"/>
      <c r="J24" s="4"/>
      <c r="K24" s="35"/>
      <c r="M24" s="6"/>
      <c r="N24" s="40"/>
      <c r="O24" s="2"/>
      <c r="P24" s="2"/>
      <c r="Q24" s="47">
        <f>(Y4_T2[[#This Row],[Time Worked (Min)]]/60)*Y4_T2[[#This Row],[Hourly Rate ]]</f>
        <v>0</v>
      </c>
      <c r="R24" s="2"/>
      <c r="S24" s="2"/>
      <c r="T24" s="30"/>
      <c r="U24" s="4"/>
      <c r="V24" s="35"/>
      <c r="X24" s="6"/>
      <c r="Y24" s="40"/>
      <c r="Z24" s="2"/>
      <c r="AA24" s="2"/>
      <c r="AB24" s="47">
        <f>(Y4_T3[[#This Row],[Time Worked (Min)]]/60)*Y4_T3[[#This Row],[Hourly Rate ]]</f>
        <v>0</v>
      </c>
      <c r="AC24" s="2"/>
      <c r="AD24" s="2"/>
      <c r="AE24" s="30"/>
      <c r="AF24" s="4"/>
      <c r="AG24" s="35"/>
      <c r="AI24" s="6"/>
      <c r="AJ24" s="40"/>
      <c r="AK24" s="2"/>
      <c r="AL24" s="2"/>
      <c r="AM24" s="47">
        <f>(Y4_T4[[#This Row],[Time Worked (Min)]]/60)*Y4_T4[[#This Row],[Hourly Rate ]]</f>
        <v>0</v>
      </c>
      <c r="AN24" s="2"/>
      <c r="AO24" s="2"/>
      <c r="AP24" s="30"/>
      <c r="AQ24" s="4"/>
    </row>
    <row r="25" spans="2:43" x14ac:dyDescent="0.25">
      <c r="B25" s="6"/>
      <c r="C25" s="40"/>
      <c r="D25" s="2"/>
      <c r="E25" s="2"/>
      <c r="F25" s="47">
        <f>(Y4_T1[[#This Row],[Time Worked (Min)]]/60)*Y4_T1[[#This Row],[Hourly Rate ]]</f>
        <v>0</v>
      </c>
      <c r="G25" s="2"/>
      <c r="H25" s="2"/>
      <c r="I25" s="30"/>
      <c r="J25" s="4"/>
      <c r="K25" s="35"/>
      <c r="M25" s="6"/>
      <c r="N25" s="40"/>
      <c r="O25" s="2"/>
      <c r="P25" s="2"/>
      <c r="Q25" s="47">
        <f>(Y4_T2[[#This Row],[Time Worked (Min)]]/60)*Y4_T2[[#This Row],[Hourly Rate ]]</f>
        <v>0</v>
      </c>
      <c r="R25" s="2"/>
      <c r="S25" s="2"/>
      <c r="T25" s="30"/>
      <c r="U25" s="4"/>
      <c r="V25" s="35"/>
      <c r="X25" s="6"/>
      <c r="Y25" s="40"/>
      <c r="Z25" s="2"/>
      <c r="AA25" s="2"/>
      <c r="AB25" s="47">
        <f>(Y4_T3[[#This Row],[Time Worked (Min)]]/60)*Y4_T3[[#This Row],[Hourly Rate ]]</f>
        <v>0</v>
      </c>
      <c r="AC25" s="2"/>
      <c r="AD25" s="2"/>
      <c r="AE25" s="30"/>
      <c r="AF25" s="4"/>
      <c r="AG25" s="35"/>
      <c r="AI25" s="6"/>
      <c r="AJ25" s="40"/>
      <c r="AK25" s="2"/>
      <c r="AL25" s="2"/>
      <c r="AM25" s="47">
        <f>(Y4_T4[[#This Row],[Time Worked (Min)]]/60)*Y4_T4[[#This Row],[Hourly Rate ]]</f>
        <v>0</v>
      </c>
      <c r="AN25" s="2"/>
      <c r="AO25" s="2"/>
      <c r="AP25" s="30"/>
      <c r="AQ25" s="4"/>
    </row>
    <row r="26" spans="2:43" x14ac:dyDescent="0.25">
      <c r="B26" s="6"/>
      <c r="C26" s="40"/>
      <c r="D26" s="2"/>
      <c r="E26" s="2"/>
      <c r="F26" s="47">
        <f>(Y4_T1[[#This Row],[Time Worked (Min)]]/60)*Y4_T1[[#This Row],[Hourly Rate ]]</f>
        <v>0</v>
      </c>
      <c r="G26" s="2"/>
      <c r="H26" s="2"/>
      <c r="I26" s="30"/>
      <c r="J26" s="4"/>
      <c r="K26" s="35"/>
      <c r="M26" s="6"/>
      <c r="N26" s="40"/>
      <c r="O26" s="2"/>
      <c r="P26" s="2"/>
      <c r="Q26" s="47">
        <f>(Y4_T2[[#This Row],[Time Worked (Min)]]/60)*Y4_T2[[#This Row],[Hourly Rate ]]</f>
        <v>0</v>
      </c>
      <c r="R26" s="2"/>
      <c r="S26" s="2"/>
      <c r="T26" s="30"/>
      <c r="U26" s="4"/>
      <c r="V26" s="35"/>
      <c r="X26" s="6"/>
      <c r="Y26" s="40"/>
      <c r="Z26" s="2"/>
      <c r="AA26" s="2"/>
      <c r="AB26" s="47">
        <f>(Y4_T3[[#This Row],[Time Worked (Min)]]/60)*Y4_T3[[#This Row],[Hourly Rate ]]</f>
        <v>0</v>
      </c>
      <c r="AC26" s="2"/>
      <c r="AD26" s="2"/>
      <c r="AE26" s="30"/>
      <c r="AF26" s="4"/>
      <c r="AG26" s="35"/>
      <c r="AI26" s="6"/>
      <c r="AJ26" s="40"/>
      <c r="AK26" s="2"/>
      <c r="AL26" s="2"/>
      <c r="AM26" s="47">
        <f>(Y4_T4[[#This Row],[Time Worked (Min)]]/60)*Y4_T4[[#This Row],[Hourly Rate ]]</f>
        <v>0</v>
      </c>
      <c r="AN26" s="2"/>
      <c r="AO26" s="2"/>
      <c r="AP26" s="30"/>
      <c r="AQ26" s="4"/>
    </row>
    <row r="27" spans="2:43" x14ac:dyDescent="0.25">
      <c r="B27" s="6"/>
      <c r="C27" s="40"/>
      <c r="D27" s="2"/>
      <c r="E27" s="2"/>
      <c r="F27" s="47">
        <f>(Y4_T1[[#This Row],[Time Worked (Min)]]/60)*Y4_T1[[#This Row],[Hourly Rate ]]</f>
        <v>0</v>
      </c>
      <c r="G27" s="2"/>
      <c r="H27" s="2"/>
      <c r="I27" s="30"/>
      <c r="J27" s="4"/>
      <c r="K27" s="35"/>
      <c r="M27" s="6"/>
      <c r="N27" s="40"/>
      <c r="O27" s="2"/>
      <c r="P27" s="2"/>
      <c r="Q27" s="47">
        <f>(Y4_T2[[#This Row],[Time Worked (Min)]]/60)*Y4_T2[[#This Row],[Hourly Rate ]]</f>
        <v>0</v>
      </c>
      <c r="R27" s="2"/>
      <c r="S27" s="2"/>
      <c r="T27" s="30"/>
      <c r="U27" s="4"/>
      <c r="V27" s="35"/>
      <c r="X27" s="6"/>
      <c r="Y27" s="40"/>
      <c r="Z27" s="2"/>
      <c r="AA27" s="2"/>
      <c r="AB27" s="47">
        <f>(Y4_T3[[#This Row],[Time Worked (Min)]]/60)*Y4_T3[[#This Row],[Hourly Rate ]]</f>
        <v>0</v>
      </c>
      <c r="AC27" s="2"/>
      <c r="AD27" s="2"/>
      <c r="AE27" s="30"/>
      <c r="AF27" s="4"/>
      <c r="AG27" s="35"/>
      <c r="AI27" s="6"/>
      <c r="AJ27" s="40"/>
      <c r="AK27" s="2"/>
      <c r="AL27" s="2"/>
      <c r="AM27" s="47">
        <f>(Y4_T4[[#This Row],[Time Worked (Min)]]/60)*Y4_T4[[#This Row],[Hourly Rate ]]</f>
        <v>0</v>
      </c>
      <c r="AN27" s="2"/>
      <c r="AO27" s="2"/>
      <c r="AP27" s="30"/>
      <c r="AQ27" s="4"/>
    </row>
    <row r="28" spans="2:43" x14ac:dyDescent="0.25">
      <c r="B28" s="6"/>
      <c r="C28" s="40"/>
      <c r="D28" s="2"/>
      <c r="E28" s="2"/>
      <c r="F28" s="47">
        <f>(Y4_T1[[#This Row],[Time Worked (Min)]]/60)*Y4_T1[[#This Row],[Hourly Rate ]]</f>
        <v>0</v>
      </c>
      <c r="G28" s="2"/>
      <c r="H28" s="2"/>
      <c r="I28" s="30"/>
      <c r="J28" s="4"/>
      <c r="K28" s="35"/>
      <c r="M28" s="6"/>
      <c r="N28" s="40"/>
      <c r="O28" s="2"/>
      <c r="P28" s="2"/>
      <c r="Q28" s="47">
        <f>(Y4_T2[[#This Row],[Time Worked (Min)]]/60)*Y4_T2[[#This Row],[Hourly Rate ]]</f>
        <v>0</v>
      </c>
      <c r="R28" s="2"/>
      <c r="S28" s="2"/>
      <c r="T28" s="30"/>
      <c r="U28" s="4"/>
      <c r="V28" s="35"/>
      <c r="X28" s="6"/>
      <c r="Y28" s="40"/>
      <c r="Z28" s="2"/>
      <c r="AA28" s="2"/>
      <c r="AB28" s="47">
        <f>(Y4_T3[[#This Row],[Time Worked (Min)]]/60)*Y4_T3[[#This Row],[Hourly Rate ]]</f>
        <v>0</v>
      </c>
      <c r="AC28" s="2"/>
      <c r="AD28" s="2"/>
      <c r="AE28" s="30"/>
      <c r="AF28" s="4"/>
      <c r="AG28" s="35"/>
      <c r="AI28" s="6"/>
      <c r="AJ28" s="40"/>
      <c r="AK28" s="2"/>
      <c r="AL28" s="2"/>
      <c r="AM28" s="47">
        <f>(Y4_T4[[#This Row],[Time Worked (Min)]]/60)*Y4_T4[[#This Row],[Hourly Rate ]]</f>
        <v>0</v>
      </c>
      <c r="AN28" s="2"/>
      <c r="AO28" s="2"/>
      <c r="AP28" s="30"/>
      <c r="AQ28" s="4"/>
    </row>
    <row r="29" spans="2:43" x14ac:dyDescent="0.25">
      <c r="B29" s="6"/>
      <c r="C29" s="40"/>
      <c r="D29" s="2"/>
      <c r="E29" s="2"/>
      <c r="F29" s="47">
        <f>(Y4_T1[[#This Row],[Time Worked (Min)]]/60)*Y4_T1[[#This Row],[Hourly Rate ]]</f>
        <v>0</v>
      </c>
      <c r="G29" s="2"/>
      <c r="H29" s="2"/>
      <c r="I29" s="30"/>
      <c r="J29" s="4"/>
      <c r="K29" s="35"/>
      <c r="M29" s="6"/>
      <c r="N29" s="40"/>
      <c r="O29" s="2"/>
      <c r="P29" s="2"/>
      <c r="Q29" s="47">
        <f>(Y4_T2[[#This Row],[Time Worked (Min)]]/60)*Y4_T2[[#This Row],[Hourly Rate ]]</f>
        <v>0</v>
      </c>
      <c r="R29" s="2"/>
      <c r="S29" s="2"/>
      <c r="T29" s="30"/>
      <c r="U29" s="4"/>
      <c r="V29" s="35"/>
      <c r="X29" s="6"/>
      <c r="Y29" s="40"/>
      <c r="Z29" s="2"/>
      <c r="AA29" s="2"/>
      <c r="AB29" s="47">
        <f>(Y4_T3[[#This Row],[Time Worked (Min)]]/60)*Y4_T3[[#This Row],[Hourly Rate ]]</f>
        <v>0</v>
      </c>
      <c r="AC29" s="2"/>
      <c r="AD29" s="2"/>
      <c r="AE29" s="30"/>
      <c r="AF29" s="4"/>
      <c r="AG29" s="35"/>
      <c r="AI29" s="6"/>
      <c r="AJ29" s="40"/>
      <c r="AK29" s="2"/>
      <c r="AL29" s="2"/>
      <c r="AM29" s="47">
        <f>(Y4_T4[[#This Row],[Time Worked (Min)]]/60)*Y4_T4[[#This Row],[Hourly Rate ]]</f>
        <v>0</v>
      </c>
      <c r="AN29" s="2"/>
      <c r="AO29" s="2"/>
      <c r="AP29" s="30"/>
      <c r="AQ29" s="4"/>
    </row>
    <row r="30" spans="2:43" x14ac:dyDescent="0.25">
      <c r="B30" s="6"/>
      <c r="C30" s="40"/>
      <c r="D30" s="2"/>
      <c r="E30" s="2"/>
      <c r="F30" s="47">
        <f>(Y4_T1[[#This Row],[Time Worked (Min)]]/60)*Y4_T1[[#This Row],[Hourly Rate ]]</f>
        <v>0</v>
      </c>
      <c r="G30" s="2"/>
      <c r="H30" s="2"/>
      <c r="I30" s="30"/>
      <c r="J30" s="4"/>
      <c r="K30" s="35"/>
      <c r="M30" s="6"/>
      <c r="N30" s="40"/>
      <c r="O30" s="2"/>
      <c r="P30" s="2"/>
      <c r="Q30" s="47">
        <f>(Y4_T2[[#This Row],[Time Worked (Min)]]/60)*Y4_T2[[#This Row],[Hourly Rate ]]</f>
        <v>0</v>
      </c>
      <c r="R30" s="2"/>
      <c r="S30" s="2"/>
      <c r="T30" s="30"/>
      <c r="U30" s="4"/>
      <c r="V30" s="35"/>
      <c r="X30" s="6"/>
      <c r="Y30" s="40"/>
      <c r="Z30" s="2"/>
      <c r="AA30" s="2"/>
      <c r="AB30" s="47">
        <f>(Y4_T3[[#This Row],[Time Worked (Min)]]/60)*Y4_T3[[#This Row],[Hourly Rate ]]</f>
        <v>0</v>
      </c>
      <c r="AC30" s="2"/>
      <c r="AD30" s="2"/>
      <c r="AE30" s="30"/>
      <c r="AF30" s="4"/>
      <c r="AG30" s="35"/>
      <c r="AI30" s="6"/>
      <c r="AJ30" s="40"/>
      <c r="AK30" s="2"/>
      <c r="AL30" s="2"/>
      <c r="AM30" s="47">
        <f>(Y4_T4[[#This Row],[Time Worked (Min)]]/60)*Y4_T4[[#This Row],[Hourly Rate ]]</f>
        <v>0</v>
      </c>
      <c r="AN30" s="2"/>
      <c r="AO30" s="2"/>
      <c r="AP30" s="30"/>
      <c r="AQ30" s="4"/>
    </row>
    <row r="31" spans="2:43" x14ac:dyDescent="0.25">
      <c r="B31" s="6"/>
      <c r="C31" s="40"/>
      <c r="D31" s="2"/>
      <c r="E31" s="2"/>
      <c r="F31" s="47">
        <f>(Y4_T1[[#This Row],[Time Worked (Min)]]/60)*Y4_T1[[#This Row],[Hourly Rate ]]</f>
        <v>0</v>
      </c>
      <c r="G31" s="2"/>
      <c r="H31" s="2"/>
      <c r="I31" s="30"/>
      <c r="J31" s="4"/>
      <c r="K31" s="35"/>
      <c r="M31" s="6"/>
      <c r="N31" s="40"/>
      <c r="O31" s="2"/>
      <c r="P31" s="2"/>
      <c r="Q31" s="47">
        <f>(Y4_T2[[#This Row],[Time Worked (Min)]]/60)*Y4_T2[[#This Row],[Hourly Rate ]]</f>
        <v>0</v>
      </c>
      <c r="R31" s="2"/>
      <c r="S31" s="2"/>
      <c r="T31" s="30"/>
      <c r="U31" s="4"/>
      <c r="V31" s="35"/>
      <c r="X31" s="6"/>
      <c r="Y31" s="40"/>
      <c r="Z31" s="2"/>
      <c r="AA31" s="2"/>
      <c r="AB31" s="47">
        <f>(Y4_T3[[#This Row],[Time Worked (Min)]]/60)*Y4_T3[[#This Row],[Hourly Rate ]]</f>
        <v>0</v>
      </c>
      <c r="AC31" s="2"/>
      <c r="AD31" s="2"/>
      <c r="AE31" s="30"/>
      <c r="AF31" s="4"/>
      <c r="AG31" s="35"/>
      <c r="AI31" s="6"/>
      <c r="AJ31" s="40"/>
      <c r="AK31" s="2"/>
      <c r="AL31" s="2"/>
      <c r="AM31" s="47">
        <f>(Y4_T4[[#This Row],[Time Worked (Min)]]/60)*Y4_T4[[#This Row],[Hourly Rate ]]</f>
        <v>0</v>
      </c>
      <c r="AN31" s="2"/>
      <c r="AO31" s="2"/>
      <c r="AP31" s="30"/>
      <c r="AQ31" s="4"/>
    </row>
    <row r="32" spans="2:43" x14ac:dyDescent="0.25">
      <c r="B32" s="6"/>
      <c r="C32" s="40"/>
      <c r="D32" s="2"/>
      <c r="E32" s="2"/>
      <c r="F32" s="47">
        <f>(Y4_T1[[#This Row],[Time Worked (Min)]]/60)*Y4_T1[[#This Row],[Hourly Rate ]]</f>
        <v>0</v>
      </c>
      <c r="G32" s="2"/>
      <c r="H32" s="2"/>
      <c r="I32" s="30"/>
      <c r="J32" s="4"/>
      <c r="K32" s="35"/>
      <c r="M32" s="6"/>
      <c r="N32" s="40"/>
      <c r="O32" s="2"/>
      <c r="P32" s="2"/>
      <c r="Q32" s="47">
        <f>(Y4_T2[[#This Row],[Time Worked (Min)]]/60)*Y4_T2[[#This Row],[Hourly Rate ]]</f>
        <v>0</v>
      </c>
      <c r="R32" s="2"/>
      <c r="S32" s="2"/>
      <c r="T32" s="30"/>
      <c r="U32" s="4"/>
      <c r="V32" s="35"/>
      <c r="X32" s="6"/>
      <c r="Y32" s="40"/>
      <c r="Z32" s="2"/>
      <c r="AA32" s="2"/>
      <c r="AB32" s="47">
        <f>(Y4_T3[[#This Row],[Time Worked (Min)]]/60)*Y4_T3[[#This Row],[Hourly Rate ]]</f>
        <v>0</v>
      </c>
      <c r="AC32" s="2"/>
      <c r="AD32" s="2"/>
      <c r="AE32" s="30"/>
      <c r="AF32" s="4"/>
      <c r="AG32" s="35"/>
      <c r="AI32" s="6"/>
      <c r="AJ32" s="40"/>
      <c r="AK32" s="2"/>
      <c r="AL32" s="2"/>
      <c r="AM32" s="47">
        <f>(Y4_T4[[#This Row],[Time Worked (Min)]]/60)*Y4_T4[[#This Row],[Hourly Rate ]]</f>
        <v>0</v>
      </c>
      <c r="AN32" s="2"/>
      <c r="AO32" s="2"/>
      <c r="AP32" s="30"/>
      <c r="AQ32" s="4"/>
    </row>
    <row r="33" spans="2:43" x14ac:dyDescent="0.25">
      <c r="B33" s="6"/>
      <c r="C33" s="40"/>
      <c r="D33" s="2"/>
      <c r="E33" s="2"/>
      <c r="F33" s="47">
        <f>(Y4_T1[[#This Row],[Time Worked (Min)]]/60)*Y4_T1[[#This Row],[Hourly Rate ]]</f>
        <v>0</v>
      </c>
      <c r="G33" s="2"/>
      <c r="H33" s="2"/>
      <c r="I33" s="30"/>
      <c r="J33" s="4"/>
      <c r="K33" s="35"/>
      <c r="M33" s="6"/>
      <c r="N33" s="40"/>
      <c r="O33" s="2"/>
      <c r="P33" s="2"/>
      <c r="Q33" s="47">
        <f>(Y4_T2[[#This Row],[Time Worked (Min)]]/60)*Y4_T2[[#This Row],[Hourly Rate ]]</f>
        <v>0</v>
      </c>
      <c r="R33" s="2"/>
      <c r="S33" s="2"/>
      <c r="T33" s="30"/>
      <c r="U33" s="4"/>
      <c r="V33" s="35"/>
      <c r="X33" s="6"/>
      <c r="Y33" s="40"/>
      <c r="Z33" s="2"/>
      <c r="AA33" s="2"/>
      <c r="AB33" s="47">
        <f>(Y4_T3[[#This Row],[Time Worked (Min)]]/60)*Y4_T3[[#This Row],[Hourly Rate ]]</f>
        <v>0</v>
      </c>
      <c r="AC33" s="2"/>
      <c r="AD33" s="2"/>
      <c r="AE33" s="30"/>
      <c r="AF33" s="4"/>
      <c r="AG33" s="35"/>
      <c r="AI33" s="6"/>
      <c r="AJ33" s="40"/>
      <c r="AK33" s="2"/>
      <c r="AL33" s="2"/>
      <c r="AM33" s="47">
        <f>(Y4_T4[[#This Row],[Time Worked (Min)]]/60)*Y4_T4[[#This Row],[Hourly Rate ]]</f>
        <v>0</v>
      </c>
      <c r="AN33" s="2"/>
      <c r="AO33" s="2"/>
      <c r="AP33" s="30"/>
      <c r="AQ33" s="4"/>
    </row>
    <row r="34" spans="2:43" x14ac:dyDescent="0.25">
      <c r="B34" s="6"/>
      <c r="C34" s="40"/>
      <c r="D34" s="2"/>
      <c r="E34" s="2"/>
      <c r="F34" s="47">
        <f>(Y4_T1[[#This Row],[Time Worked (Min)]]/60)*Y4_T1[[#This Row],[Hourly Rate ]]</f>
        <v>0</v>
      </c>
      <c r="G34" s="2"/>
      <c r="H34" s="2"/>
      <c r="I34" s="30"/>
      <c r="J34" s="4"/>
      <c r="K34" s="35"/>
      <c r="M34" s="6"/>
      <c r="N34" s="40"/>
      <c r="O34" s="2"/>
      <c r="P34" s="2"/>
      <c r="Q34" s="47">
        <f>(Y4_T2[[#This Row],[Time Worked (Min)]]/60)*Y4_T2[[#This Row],[Hourly Rate ]]</f>
        <v>0</v>
      </c>
      <c r="R34" s="2"/>
      <c r="S34" s="2"/>
      <c r="T34" s="30"/>
      <c r="U34" s="4"/>
      <c r="V34" s="35"/>
      <c r="X34" s="6"/>
      <c r="Y34" s="40"/>
      <c r="Z34" s="2"/>
      <c r="AA34" s="2"/>
      <c r="AB34" s="47">
        <f>(Y4_T3[[#This Row],[Time Worked (Min)]]/60)*Y4_T3[[#This Row],[Hourly Rate ]]</f>
        <v>0</v>
      </c>
      <c r="AC34" s="2"/>
      <c r="AD34" s="2"/>
      <c r="AE34" s="30"/>
      <c r="AF34" s="4"/>
      <c r="AG34" s="35"/>
      <c r="AI34" s="6"/>
      <c r="AJ34" s="40"/>
      <c r="AK34" s="2"/>
      <c r="AL34" s="2"/>
      <c r="AM34" s="47">
        <f>(Y4_T4[[#This Row],[Time Worked (Min)]]/60)*Y4_T4[[#This Row],[Hourly Rate ]]</f>
        <v>0</v>
      </c>
      <c r="AN34" s="2"/>
      <c r="AO34" s="2"/>
      <c r="AP34" s="30"/>
      <c r="AQ34" s="4"/>
    </row>
    <row r="35" spans="2:43" x14ac:dyDescent="0.25">
      <c r="B35" s="6"/>
      <c r="C35" s="40"/>
      <c r="D35" s="2"/>
      <c r="E35" s="2"/>
      <c r="F35" s="47">
        <f>(Y4_T1[[#This Row],[Time Worked (Min)]]/60)*Y4_T1[[#This Row],[Hourly Rate ]]</f>
        <v>0</v>
      </c>
      <c r="G35" s="2"/>
      <c r="H35" s="2"/>
      <c r="I35" s="30"/>
      <c r="J35" s="4"/>
      <c r="K35" s="35"/>
      <c r="M35" s="6"/>
      <c r="N35" s="40"/>
      <c r="O35" s="2"/>
      <c r="P35" s="2"/>
      <c r="Q35" s="47">
        <f>(Y4_T2[[#This Row],[Time Worked (Min)]]/60)*Y4_T2[[#This Row],[Hourly Rate ]]</f>
        <v>0</v>
      </c>
      <c r="R35" s="2"/>
      <c r="S35" s="2"/>
      <c r="T35" s="30"/>
      <c r="U35" s="4"/>
      <c r="V35" s="35"/>
      <c r="X35" s="6"/>
      <c r="Y35" s="40"/>
      <c r="Z35" s="2"/>
      <c r="AA35" s="2"/>
      <c r="AB35" s="47">
        <f>(Y4_T3[[#This Row],[Time Worked (Min)]]/60)*Y4_T3[[#This Row],[Hourly Rate ]]</f>
        <v>0</v>
      </c>
      <c r="AC35" s="2"/>
      <c r="AD35" s="2"/>
      <c r="AE35" s="30"/>
      <c r="AF35" s="4"/>
      <c r="AG35" s="35"/>
      <c r="AI35" s="6"/>
      <c r="AJ35" s="40"/>
      <c r="AK35" s="2"/>
      <c r="AL35" s="2"/>
      <c r="AM35" s="47">
        <f>(Y4_T4[[#This Row],[Time Worked (Min)]]/60)*Y4_T4[[#This Row],[Hourly Rate ]]</f>
        <v>0</v>
      </c>
      <c r="AN35" s="2"/>
      <c r="AO35" s="2"/>
      <c r="AP35" s="30"/>
      <c r="AQ35" s="4"/>
    </row>
    <row r="36" spans="2:43" x14ac:dyDescent="0.25">
      <c r="B36" s="6"/>
      <c r="C36" s="40"/>
      <c r="D36" s="2"/>
      <c r="E36" s="2"/>
      <c r="F36" s="47">
        <f>(Y4_T1[[#This Row],[Time Worked (Min)]]/60)*Y4_T1[[#This Row],[Hourly Rate ]]</f>
        <v>0</v>
      </c>
      <c r="G36" s="2"/>
      <c r="H36" s="2"/>
      <c r="I36" s="30"/>
      <c r="J36" s="4"/>
      <c r="K36" s="35"/>
      <c r="M36" s="6"/>
      <c r="N36" s="40"/>
      <c r="O36" s="2"/>
      <c r="P36" s="2"/>
      <c r="Q36" s="47">
        <f>(Y4_T2[[#This Row],[Time Worked (Min)]]/60)*Y4_T2[[#This Row],[Hourly Rate ]]</f>
        <v>0</v>
      </c>
      <c r="R36" s="2"/>
      <c r="S36" s="2"/>
      <c r="T36" s="30"/>
      <c r="U36" s="4"/>
      <c r="V36" s="35"/>
      <c r="X36" s="6"/>
      <c r="Y36" s="40"/>
      <c r="Z36" s="2"/>
      <c r="AA36" s="2"/>
      <c r="AB36" s="47">
        <f>(Y4_T3[[#This Row],[Time Worked (Min)]]/60)*Y4_T3[[#This Row],[Hourly Rate ]]</f>
        <v>0</v>
      </c>
      <c r="AC36" s="2"/>
      <c r="AD36" s="2"/>
      <c r="AE36" s="30"/>
      <c r="AF36" s="4"/>
      <c r="AG36" s="35"/>
      <c r="AI36" s="6"/>
      <c r="AJ36" s="40"/>
      <c r="AK36" s="2"/>
      <c r="AL36" s="2"/>
      <c r="AM36" s="47">
        <f>(Y4_T4[[#This Row],[Time Worked (Min)]]/60)*Y4_T4[[#This Row],[Hourly Rate ]]</f>
        <v>0</v>
      </c>
      <c r="AN36" s="2"/>
      <c r="AO36" s="2"/>
      <c r="AP36" s="30"/>
      <c r="AQ36" s="4"/>
    </row>
    <row r="37" spans="2:43" x14ac:dyDescent="0.25">
      <c r="B37" s="6"/>
      <c r="C37" s="40"/>
      <c r="D37" s="2"/>
      <c r="E37" s="2"/>
      <c r="F37" s="47">
        <f>(Y4_T1[[#This Row],[Time Worked (Min)]]/60)*Y4_T1[[#This Row],[Hourly Rate ]]</f>
        <v>0</v>
      </c>
      <c r="G37" s="2"/>
      <c r="H37" s="2"/>
      <c r="I37" s="30"/>
      <c r="J37" s="4"/>
      <c r="K37" s="35"/>
      <c r="M37" s="6"/>
      <c r="N37" s="40"/>
      <c r="O37" s="2"/>
      <c r="P37" s="2"/>
      <c r="Q37" s="47">
        <f>(Y4_T2[[#This Row],[Time Worked (Min)]]/60)*Y4_T2[[#This Row],[Hourly Rate ]]</f>
        <v>0</v>
      </c>
      <c r="R37" s="2"/>
      <c r="S37" s="2"/>
      <c r="T37" s="30"/>
      <c r="U37" s="4"/>
      <c r="V37" s="35"/>
      <c r="X37" s="6"/>
      <c r="Y37" s="40"/>
      <c r="Z37" s="2"/>
      <c r="AA37" s="2"/>
      <c r="AB37" s="47">
        <f>(Y4_T3[[#This Row],[Time Worked (Min)]]/60)*Y4_T3[[#This Row],[Hourly Rate ]]</f>
        <v>0</v>
      </c>
      <c r="AC37" s="2"/>
      <c r="AD37" s="2"/>
      <c r="AE37" s="30"/>
      <c r="AF37" s="4"/>
      <c r="AG37" s="35"/>
      <c r="AI37" s="6"/>
      <c r="AJ37" s="40"/>
      <c r="AK37" s="2"/>
      <c r="AL37" s="2"/>
      <c r="AM37" s="47">
        <f>(Y4_T4[[#This Row],[Time Worked (Min)]]/60)*Y4_T4[[#This Row],[Hourly Rate ]]</f>
        <v>0</v>
      </c>
      <c r="AN37" s="2"/>
      <c r="AO37" s="2"/>
      <c r="AP37" s="30"/>
      <c r="AQ37" s="4"/>
    </row>
    <row r="38" spans="2:43" x14ac:dyDescent="0.25">
      <c r="B38" s="6"/>
      <c r="C38" s="40"/>
      <c r="D38" s="2"/>
      <c r="E38" s="2"/>
      <c r="F38" s="47">
        <f>(Y4_T1[[#This Row],[Time Worked (Min)]]/60)*Y4_T1[[#This Row],[Hourly Rate ]]</f>
        <v>0</v>
      </c>
      <c r="G38" s="2"/>
      <c r="H38" s="2"/>
      <c r="I38" s="30"/>
      <c r="J38" s="4"/>
      <c r="K38" s="35"/>
      <c r="M38" s="6"/>
      <c r="N38" s="40"/>
      <c r="O38" s="2"/>
      <c r="P38" s="2"/>
      <c r="Q38" s="47">
        <f>(Y4_T2[[#This Row],[Time Worked (Min)]]/60)*Y4_T2[[#This Row],[Hourly Rate ]]</f>
        <v>0</v>
      </c>
      <c r="R38" s="2"/>
      <c r="S38" s="2"/>
      <c r="T38" s="30"/>
      <c r="U38" s="4"/>
      <c r="V38" s="35"/>
      <c r="X38" s="6"/>
      <c r="Y38" s="40"/>
      <c r="Z38" s="2"/>
      <c r="AA38" s="2"/>
      <c r="AB38" s="47">
        <f>(Y4_T3[[#This Row],[Time Worked (Min)]]/60)*Y4_T3[[#This Row],[Hourly Rate ]]</f>
        <v>0</v>
      </c>
      <c r="AC38" s="2"/>
      <c r="AD38" s="2"/>
      <c r="AE38" s="30"/>
      <c r="AF38" s="4"/>
      <c r="AG38" s="35"/>
      <c r="AI38" s="6"/>
      <c r="AJ38" s="40"/>
      <c r="AK38" s="2"/>
      <c r="AL38" s="2"/>
      <c r="AM38" s="47">
        <f>(Y4_T4[[#This Row],[Time Worked (Min)]]/60)*Y4_T4[[#This Row],[Hourly Rate ]]</f>
        <v>0</v>
      </c>
      <c r="AN38" s="2"/>
      <c r="AO38" s="2"/>
      <c r="AP38" s="30"/>
      <c r="AQ38" s="4"/>
    </row>
    <row r="39" spans="2:43" x14ac:dyDescent="0.25">
      <c r="B39" s="6"/>
      <c r="C39" s="40"/>
      <c r="D39" s="2"/>
      <c r="E39" s="2"/>
      <c r="F39" s="47">
        <f>(Y4_T1[[#This Row],[Time Worked (Min)]]/60)*Y4_T1[[#This Row],[Hourly Rate ]]</f>
        <v>0</v>
      </c>
      <c r="G39" s="2"/>
      <c r="H39" s="2"/>
      <c r="I39" s="30"/>
      <c r="J39" s="4"/>
      <c r="K39" s="35"/>
      <c r="M39" s="6"/>
      <c r="N39" s="40"/>
      <c r="O39" s="2"/>
      <c r="P39" s="2"/>
      <c r="Q39" s="47">
        <f>(Y4_T2[[#This Row],[Time Worked (Min)]]/60)*Y4_T2[[#This Row],[Hourly Rate ]]</f>
        <v>0</v>
      </c>
      <c r="R39" s="2"/>
      <c r="S39" s="2"/>
      <c r="T39" s="30"/>
      <c r="U39" s="4"/>
      <c r="V39" s="35"/>
      <c r="X39" s="6"/>
      <c r="Y39" s="40"/>
      <c r="Z39" s="2"/>
      <c r="AA39" s="2"/>
      <c r="AB39" s="47">
        <f>(Y4_T3[[#This Row],[Time Worked (Min)]]/60)*Y4_T3[[#This Row],[Hourly Rate ]]</f>
        <v>0</v>
      </c>
      <c r="AC39" s="2"/>
      <c r="AD39" s="2"/>
      <c r="AE39" s="30"/>
      <c r="AF39" s="4"/>
      <c r="AG39" s="35"/>
      <c r="AI39" s="6"/>
      <c r="AJ39" s="40"/>
      <c r="AK39" s="2"/>
      <c r="AL39" s="2"/>
      <c r="AM39" s="47">
        <f>(Y4_T4[[#This Row],[Time Worked (Min)]]/60)*Y4_T4[[#This Row],[Hourly Rate ]]</f>
        <v>0</v>
      </c>
      <c r="AN39" s="2"/>
      <c r="AO39" s="2"/>
      <c r="AP39" s="30"/>
      <c r="AQ39" s="4"/>
    </row>
    <row r="40" spans="2:43" x14ac:dyDescent="0.25">
      <c r="B40" s="6"/>
      <c r="C40" s="40"/>
      <c r="D40" s="2"/>
      <c r="E40" s="2"/>
      <c r="F40" s="47">
        <f>(Y4_T1[[#This Row],[Time Worked (Min)]]/60)*Y4_T1[[#This Row],[Hourly Rate ]]</f>
        <v>0</v>
      </c>
      <c r="G40" s="2"/>
      <c r="H40" s="2"/>
      <c r="I40" s="30"/>
      <c r="J40" s="4"/>
      <c r="K40" s="35"/>
      <c r="M40" s="6"/>
      <c r="N40" s="40"/>
      <c r="O40" s="2"/>
      <c r="P40" s="2"/>
      <c r="Q40" s="47">
        <f>(Y4_T2[[#This Row],[Time Worked (Min)]]/60)*Y4_T2[[#This Row],[Hourly Rate ]]</f>
        <v>0</v>
      </c>
      <c r="R40" s="2"/>
      <c r="S40" s="2"/>
      <c r="T40" s="30"/>
      <c r="U40" s="4"/>
      <c r="V40" s="35"/>
      <c r="X40" s="6"/>
      <c r="Y40" s="40"/>
      <c r="Z40" s="2"/>
      <c r="AA40" s="2"/>
      <c r="AB40" s="47">
        <f>(Y4_T3[[#This Row],[Time Worked (Min)]]/60)*Y4_T3[[#This Row],[Hourly Rate ]]</f>
        <v>0</v>
      </c>
      <c r="AC40" s="2"/>
      <c r="AD40" s="2"/>
      <c r="AE40" s="30"/>
      <c r="AF40" s="4"/>
      <c r="AG40" s="35"/>
      <c r="AI40" s="6"/>
      <c r="AJ40" s="40"/>
      <c r="AK40" s="2"/>
      <c r="AL40" s="2"/>
      <c r="AM40" s="47">
        <f>(Y4_T4[[#This Row],[Time Worked (Min)]]/60)*Y4_T4[[#This Row],[Hourly Rate ]]</f>
        <v>0</v>
      </c>
      <c r="AN40" s="2"/>
      <c r="AO40" s="2"/>
      <c r="AP40" s="30"/>
      <c r="AQ40" s="4"/>
    </row>
    <row r="41" spans="2:43" x14ac:dyDescent="0.25">
      <c r="B41" s="6"/>
      <c r="C41" s="40"/>
      <c r="D41" s="2"/>
      <c r="E41" s="2"/>
      <c r="F41" s="47">
        <f>(Y4_T1[[#This Row],[Time Worked (Min)]]/60)*Y4_T1[[#This Row],[Hourly Rate ]]</f>
        <v>0</v>
      </c>
      <c r="G41" s="2"/>
      <c r="H41" s="2"/>
      <c r="I41" s="30"/>
      <c r="J41" s="4"/>
      <c r="K41" s="35"/>
      <c r="M41" s="6"/>
      <c r="N41" s="40"/>
      <c r="O41" s="2"/>
      <c r="P41" s="2"/>
      <c r="Q41" s="47">
        <f>(Y4_T2[[#This Row],[Time Worked (Min)]]/60)*Y4_T2[[#This Row],[Hourly Rate ]]</f>
        <v>0</v>
      </c>
      <c r="R41" s="2"/>
      <c r="S41" s="2"/>
      <c r="T41" s="30"/>
      <c r="U41" s="4"/>
      <c r="V41" s="35"/>
      <c r="X41" s="6"/>
      <c r="Y41" s="40"/>
      <c r="Z41" s="2"/>
      <c r="AA41" s="2"/>
      <c r="AB41" s="47">
        <f>(Y4_T3[[#This Row],[Time Worked (Min)]]/60)*Y4_T3[[#This Row],[Hourly Rate ]]</f>
        <v>0</v>
      </c>
      <c r="AC41" s="2"/>
      <c r="AD41" s="2"/>
      <c r="AE41" s="30"/>
      <c r="AF41" s="4"/>
      <c r="AG41" s="35"/>
      <c r="AI41" s="6"/>
      <c r="AJ41" s="40"/>
      <c r="AK41" s="2"/>
      <c r="AL41" s="2"/>
      <c r="AM41" s="47">
        <f>(Y4_T4[[#This Row],[Time Worked (Min)]]/60)*Y4_T4[[#This Row],[Hourly Rate ]]</f>
        <v>0</v>
      </c>
      <c r="AN41" s="2"/>
      <c r="AO41" s="2"/>
      <c r="AP41" s="30"/>
      <c r="AQ41" s="4"/>
    </row>
    <row r="42" spans="2:43" x14ac:dyDescent="0.25">
      <c r="B42" s="6"/>
      <c r="C42" s="40"/>
      <c r="D42" s="2"/>
      <c r="E42" s="2"/>
      <c r="F42" s="47">
        <f>(Y4_T1[[#This Row],[Time Worked (Min)]]/60)*Y4_T1[[#This Row],[Hourly Rate ]]</f>
        <v>0</v>
      </c>
      <c r="G42" s="2"/>
      <c r="H42" s="2"/>
      <c r="I42" s="30"/>
      <c r="J42" s="4"/>
      <c r="K42" s="35"/>
      <c r="M42" s="6"/>
      <c r="N42" s="40"/>
      <c r="O42" s="2"/>
      <c r="P42" s="2"/>
      <c r="Q42" s="47">
        <f>(Y4_T2[[#This Row],[Time Worked (Min)]]/60)*Y4_T2[[#This Row],[Hourly Rate ]]</f>
        <v>0</v>
      </c>
      <c r="R42" s="2"/>
      <c r="S42" s="2"/>
      <c r="T42" s="30"/>
      <c r="U42" s="4"/>
      <c r="V42" s="35"/>
      <c r="X42" s="6"/>
      <c r="Y42" s="40"/>
      <c r="Z42" s="2"/>
      <c r="AA42" s="2"/>
      <c r="AB42" s="47">
        <f>(Y4_T3[[#This Row],[Time Worked (Min)]]/60)*Y4_T3[[#This Row],[Hourly Rate ]]</f>
        <v>0</v>
      </c>
      <c r="AC42" s="2"/>
      <c r="AD42" s="2"/>
      <c r="AE42" s="30"/>
      <c r="AF42" s="4"/>
      <c r="AG42" s="35"/>
      <c r="AI42" s="6"/>
      <c r="AJ42" s="40"/>
      <c r="AK42" s="2"/>
      <c r="AL42" s="2"/>
      <c r="AM42" s="47">
        <f>(Y4_T4[[#This Row],[Time Worked (Min)]]/60)*Y4_T4[[#This Row],[Hourly Rate ]]</f>
        <v>0</v>
      </c>
      <c r="AN42" s="2"/>
      <c r="AO42" s="2"/>
      <c r="AP42" s="30"/>
      <c r="AQ42" s="4"/>
    </row>
    <row r="43" spans="2:43" x14ac:dyDescent="0.25">
      <c r="B43" s="6"/>
      <c r="C43" s="40"/>
      <c r="D43" s="2"/>
      <c r="E43" s="2"/>
      <c r="F43" s="47">
        <f>(Y4_T1[[#This Row],[Time Worked (Min)]]/60)*Y4_T1[[#This Row],[Hourly Rate ]]</f>
        <v>0</v>
      </c>
      <c r="G43" s="2"/>
      <c r="H43" s="2"/>
      <c r="I43" s="30"/>
      <c r="J43" s="4"/>
      <c r="K43" s="35"/>
      <c r="M43" s="6"/>
      <c r="N43" s="40"/>
      <c r="O43" s="2"/>
      <c r="P43" s="2"/>
      <c r="Q43" s="47">
        <f>(Y4_T2[[#This Row],[Time Worked (Min)]]/60)*Y4_T2[[#This Row],[Hourly Rate ]]</f>
        <v>0</v>
      </c>
      <c r="R43" s="2"/>
      <c r="S43" s="2"/>
      <c r="T43" s="30"/>
      <c r="U43" s="4"/>
      <c r="V43" s="35"/>
      <c r="X43" s="6"/>
      <c r="Y43" s="40"/>
      <c r="Z43" s="2"/>
      <c r="AA43" s="2"/>
      <c r="AB43" s="47">
        <f>(Y4_T3[[#This Row],[Time Worked (Min)]]/60)*Y4_T3[[#This Row],[Hourly Rate ]]</f>
        <v>0</v>
      </c>
      <c r="AC43" s="2"/>
      <c r="AD43" s="2"/>
      <c r="AE43" s="30"/>
      <c r="AF43" s="4"/>
      <c r="AG43" s="35"/>
      <c r="AI43" s="6"/>
      <c r="AJ43" s="40"/>
      <c r="AK43" s="2"/>
      <c r="AL43" s="2"/>
      <c r="AM43" s="47">
        <f>(Y4_T4[[#This Row],[Time Worked (Min)]]/60)*Y4_T4[[#This Row],[Hourly Rate ]]</f>
        <v>0</v>
      </c>
      <c r="AN43" s="2"/>
      <c r="AO43" s="2"/>
      <c r="AP43" s="30"/>
      <c r="AQ43" s="4"/>
    </row>
    <row r="44" spans="2:43" x14ac:dyDescent="0.25">
      <c r="B44" s="6"/>
      <c r="C44" s="40"/>
      <c r="D44" s="2"/>
      <c r="E44" s="2"/>
      <c r="F44" s="47">
        <f>(Y4_T1[[#This Row],[Time Worked (Min)]]/60)*Y4_T1[[#This Row],[Hourly Rate ]]</f>
        <v>0</v>
      </c>
      <c r="G44" s="2"/>
      <c r="H44" s="2"/>
      <c r="I44" s="30"/>
      <c r="J44" s="4"/>
      <c r="K44" s="35"/>
      <c r="M44" s="6"/>
      <c r="N44" s="40"/>
      <c r="O44" s="2"/>
      <c r="P44" s="2"/>
      <c r="Q44" s="47">
        <f>(Y4_T2[[#This Row],[Time Worked (Min)]]/60)*Y4_T2[[#This Row],[Hourly Rate ]]</f>
        <v>0</v>
      </c>
      <c r="R44" s="2"/>
      <c r="S44" s="2"/>
      <c r="T44" s="30"/>
      <c r="U44" s="4"/>
      <c r="V44" s="35"/>
      <c r="X44" s="6"/>
      <c r="Y44" s="40"/>
      <c r="Z44" s="2"/>
      <c r="AA44" s="2"/>
      <c r="AB44" s="47">
        <f>(Y4_T3[[#This Row],[Time Worked (Min)]]/60)*Y4_T3[[#This Row],[Hourly Rate ]]</f>
        <v>0</v>
      </c>
      <c r="AC44" s="2"/>
      <c r="AD44" s="2"/>
      <c r="AE44" s="30"/>
      <c r="AF44" s="4"/>
      <c r="AG44" s="35"/>
      <c r="AI44" s="6"/>
      <c r="AJ44" s="40"/>
      <c r="AK44" s="2"/>
      <c r="AL44" s="2"/>
      <c r="AM44" s="47">
        <f>(Y4_T4[[#This Row],[Time Worked (Min)]]/60)*Y4_T4[[#This Row],[Hourly Rate ]]</f>
        <v>0</v>
      </c>
      <c r="AN44" s="2"/>
      <c r="AO44" s="2"/>
      <c r="AP44" s="30"/>
      <c r="AQ44" s="4"/>
    </row>
    <row r="45" spans="2:43" x14ac:dyDescent="0.25">
      <c r="B45" s="6"/>
      <c r="C45" s="40"/>
      <c r="D45" s="2"/>
      <c r="E45" s="2"/>
      <c r="F45" s="47">
        <f>(Y4_T1[[#This Row],[Time Worked (Min)]]/60)*Y4_T1[[#This Row],[Hourly Rate ]]</f>
        <v>0</v>
      </c>
      <c r="G45" s="2"/>
      <c r="H45" s="2"/>
      <c r="I45" s="30"/>
      <c r="J45" s="4"/>
      <c r="K45" s="35"/>
      <c r="M45" s="6"/>
      <c r="N45" s="40"/>
      <c r="O45" s="2"/>
      <c r="P45" s="2"/>
      <c r="Q45" s="47">
        <f>(Y4_T2[[#This Row],[Time Worked (Min)]]/60)*Y4_T2[[#This Row],[Hourly Rate ]]</f>
        <v>0</v>
      </c>
      <c r="R45" s="2"/>
      <c r="S45" s="2"/>
      <c r="T45" s="30"/>
      <c r="U45" s="4"/>
      <c r="V45" s="35"/>
      <c r="X45" s="6"/>
      <c r="Y45" s="40"/>
      <c r="Z45" s="2"/>
      <c r="AA45" s="2"/>
      <c r="AB45" s="47">
        <f>(Y4_T3[[#This Row],[Time Worked (Min)]]/60)*Y4_T3[[#This Row],[Hourly Rate ]]</f>
        <v>0</v>
      </c>
      <c r="AC45" s="2"/>
      <c r="AD45" s="2"/>
      <c r="AE45" s="30"/>
      <c r="AF45" s="4"/>
      <c r="AG45" s="35"/>
      <c r="AI45" s="6"/>
      <c r="AJ45" s="40"/>
      <c r="AK45" s="2"/>
      <c r="AL45" s="2"/>
      <c r="AM45" s="47">
        <f>(Y4_T4[[#This Row],[Time Worked (Min)]]/60)*Y4_T4[[#This Row],[Hourly Rate ]]</f>
        <v>0</v>
      </c>
      <c r="AN45" s="2"/>
      <c r="AO45" s="2"/>
      <c r="AP45" s="30"/>
      <c r="AQ45" s="4"/>
    </row>
    <row r="46" spans="2:43" x14ac:dyDescent="0.25">
      <c r="B46" s="6"/>
      <c r="C46" s="40"/>
      <c r="D46" s="2"/>
      <c r="E46" s="2"/>
      <c r="F46" s="47">
        <f>(Y4_T1[[#This Row],[Time Worked (Min)]]/60)*Y4_T1[[#This Row],[Hourly Rate ]]</f>
        <v>0</v>
      </c>
      <c r="G46" s="2"/>
      <c r="H46" s="2"/>
      <c r="I46" s="30"/>
      <c r="J46" s="4"/>
      <c r="K46" s="35"/>
      <c r="M46" s="6"/>
      <c r="N46" s="40"/>
      <c r="O46" s="2"/>
      <c r="P46" s="2"/>
      <c r="Q46" s="47">
        <f>(Y4_T2[[#This Row],[Time Worked (Min)]]/60)*Y4_T2[[#This Row],[Hourly Rate ]]</f>
        <v>0</v>
      </c>
      <c r="R46" s="2"/>
      <c r="S46" s="2"/>
      <c r="T46" s="30"/>
      <c r="U46" s="4"/>
      <c r="V46" s="35"/>
      <c r="X46" s="6"/>
      <c r="Y46" s="40"/>
      <c r="Z46" s="2"/>
      <c r="AA46" s="2"/>
      <c r="AB46" s="47">
        <f>(Y4_T3[[#This Row],[Time Worked (Min)]]/60)*Y4_T3[[#This Row],[Hourly Rate ]]</f>
        <v>0</v>
      </c>
      <c r="AC46" s="2"/>
      <c r="AD46" s="2"/>
      <c r="AE46" s="30"/>
      <c r="AF46" s="4"/>
      <c r="AG46" s="35"/>
      <c r="AI46" s="6"/>
      <c r="AJ46" s="40"/>
      <c r="AK46" s="2"/>
      <c r="AL46" s="2"/>
      <c r="AM46" s="47">
        <f>(Y4_T4[[#This Row],[Time Worked (Min)]]/60)*Y4_T4[[#This Row],[Hourly Rate ]]</f>
        <v>0</v>
      </c>
      <c r="AN46" s="2"/>
      <c r="AO46" s="2"/>
      <c r="AP46" s="30"/>
      <c r="AQ46" s="4"/>
    </row>
    <row r="47" spans="2:43" x14ac:dyDescent="0.25">
      <c r="B47" s="6"/>
      <c r="C47" s="40"/>
      <c r="D47" s="2"/>
      <c r="E47" s="2"/>
      <c r="F47" s="47">
        <f>(Y4_T1[[#This Row],[Time Worked (Min)]]/60)*Y4_T1[[#This Row],[Hourly Rate ]]</f>
        <v>0</v>
      </c>
      <c r="G47" s="2"/>
      <c r="H47" s="2"/>
      <c r="I47" s="30"/>
      <c r="J47" s="4"/>
      <c r="K47" s="35"/>
      <c r="M47" s="6"/>
      <c r="N47" s="40"/>
      <c r="O47" s="2"/>
      <c r="P47" s="2"/>
      <c r="Q47" s="47">
        <f>(Y4_T2[[#This Row],[Time Worked (Min)]]/60)*Y4_T2[[#This Row],[Hourly Rate ]]</f>
        <v>0</v>
      </c>
      <c r="R47" s="2"/>
      <c r="S47" s="2"/>
      <c r="T47" s="30"/>
      <c r="U47" s="4"/>
      <c r="V47" s="35"/>
      <c r="X47" s="6"/>
      <c r="Y47" s="40"/>
      <c r="Z47" s="2"/>
      <c r="AA47" s="2"/>
      <c r="AB47" s="47">
        <f>(Y4_T3[[#This Row],[Time Worked (Min)]]/60)*Y4_T3[[#This Row],[Hourly Rate ]]</f>
        <v>0</v>
      </c>
      <c r="AC47" s="2"/>
      <c r="AD47" s="2"/>
      <c r="AE47" s="30"/>
      <c r="AF47" s="4"/>
      <c r="AG47" s="35"/>
      <c r="AI47" s="6"/>
      <c r="AJ47" s="40"/>
      <c r="AK47" s="2"/>
      <c r="AL47" s="2"/>
      <c r="AM47" s="47">
        <f>(Y4_T4[[#This Row],[Time Worked (Min)]]/60)*Y4_T4[[#This Row],[Hourly Rate ]]</f>
        <v>0</v>
      </c>
      <c r="AN47" s="2"/>
      <c r="AO47" s="2"/>
      <c r="AP47" s="30"/>
      <c r="AQ47" s="4"/>
    </row>
    <row r="48" spans="2:43" x14ac:dyDescent="0.25">
      <c r="B48" s="6"/>
      <c r="C48" s="40"/>
      <c r="D48" s="2"/>
      <c r="E48" s="2"/>
      <c r="F48" s="47">
        <f>(Y4_T1[[#This Row],[Time Worked (Min)]]/60)*Y4_T1[[#This Row],[Hourly Rate ]]</f>
        <v>0</v>
      </c>
      <c r="G48" s="2"/>
      <c r="H48" s="2"/>
      <c r="I48" s="30"/>
      <c r="J48" s="4"/>
      <c r="K48" s="35"/>
      <c r="M48" s="6"/>
      <c r="N48" s="40"/>
      <c r="O48" s="2"/>
      <c r="P48" s="2"/>
      <c r="Q48" s="47">
        <f>(Y4_T2[[#This Row],[Time Worked (Min)]]/60)*Y4_T2[[#This Row],[Hourly Rate ]]</f>
        <v>0</v>
      </c>
      <c r="R48" s="2"/>
      <c r="S48" s="2"/>
      <c r="T48" s="30"/>
      <c r="U48" s="4"/>
      <c r="V48" s="35"/>
      <c r="X48" s="6"/>
      <c r="Y48" s="40"/>
      <c r="Z48" s="2"/>
      <c r="AA48" s="2"/>
      <c r="AB48" s="47">
        <f>(Y4_T3[[#This Row],[Time Worked (Min)]]/60)*Y4_T3[[#This Row],[Hourly Rate ]]</f>
        <v>0</v>
      </c>
      <c r="AC48" s="2"/>
      <c r="AD48" s="2"/>
      <c r="AE48" s="30"/>
      <c r="AF48" s="4"/>
      <c r="AG48" s="35"/>
      <c r="AI48" s="6"/>
      <c r="AJ48" s="40"/>
      <c r="AK48" s="2"/>
      <c r="AL48" s="2"/>
      <c r="AM48" s="47">
        <f>(Y4_T4[[#This Row],[Time Worked (Min)]]/60)*Y4_T4[[#This Row],[Hourly Rate ]]</f>
        <v>0</v>
      </c>
      <c r="AN48" s="2"/>
      <c r="AO48" s="2"/>
      <c r="AP48" s="30"/>
      <c r="AQ48" s="4"/>
    </row>
    <row r="49" spans="2:43" x14ac:dyDescent="0.25">
      <c r="B49" s="6"/>
      <c r="C49" s="40"/>
      <c r="D49" s="2"/>
      <c r="E49" s="2"/>
      <c r="F49" s="47">
        <f>(Y4_T1[[#This Row],[Time Worked (Min)]]/60)*Y4_T1[[#This Row],[Hourly Rate ]]</f>
        <v>0</v>
      </c>
      <c r="G49" s="2"/>
      <c r="H49" s="2"/>
      <c r="I49" s="30"/>
      <c r="J49" s="4"/>
      <c r="K49" s="35"/>
      <c r="M49" s="6"/>
      <c r="N49" s="40"/>
      <c r="O49" s="2"/>
      <c r="P49" s="2"/>
      <c r="Q49" s="47">
        <f>(Y4_T2[[#This Row],[Time Worked (Min)]]/60)*Y4_T2[[#This Row],[Hourly Rate ]]</f>
        <v>0</v>
      </c>
      <c r="R49" s="2"/>
      <c r="S49" s="2"/>
      <c r="T49" s="30"/>
      <c r="U49" s="4"/>
      <c r="V49" s="35"/>
      <c r="X49" s="6"/>
      <c r="Y49" s="40"/>
      <c r="Z49" s="2"/>
      <c r="AA49" s="2"/>
      <c r="AB49" s="47">
        <f>(Y4_T3[[#This Row],[Time Worked (Min)]]/60)*Y4_T3[[#This Row],[Hourly Rate ]]</f>
        <v>0</v>
      </c>
      <c r="AC49" s="2"/>
      <c r="AD49" s="2"/>
      <c r="AE49" s="30"/>
      <c r="AF49" s="4"/>
      <c r="AG49" s="35"/>
      <c r="AI49" s="6"/>
      <c r="AJ49" s="40"/>
      <c r="AK49" s="2"/>
      <c r="AL49" s="2"/>
      <c r="AM49" s="47">
        <f>(Y4_T4[[#This Row],[Time Worked (Min)]]/60)*Y4_T4[[#This Row],[Hourly Rate ]]</f>
        <v>0</v>
      </c>
      <c r="AN49" s="2"/>
      <c r="AO49" s="2"/>
      <c r="AP49" s="30"/>
      <c r="AQ49" s="4"/>
    </row>
    <row r="50" spans="2:43" x14ac:dyDescent="0.25">
      <c r="B50" s="6"/>
      <c r="C50" s="40"/>
      <c r="D50" s="2"/>
      <c r="E50" s="2"/>
      <c r="F50" s="47">
        <f>(Y4_T1[[#This Row],[Time Worked (Min)]]/60)*Y4_T1[[#This Row],[Hourly Rate ]]</f>
        <v>0</v>
      </c>
      <c r="G50" s="2"/>
      <c r="H50" s="2"/>
      <c r="I50" s="30"/>
      <c r="J50" s="4"/>
      <c r="K50" s="35"/>
      <c r="M50" s="6"/>
      <c r="N50" s="40"/>
      <c r="O50" s="2"/>
      <c r="P50" s="2"/>
      <c r="Q50" s="47">
        <f>(Y4_T2[[#This Row],[Time Worked (Min)]]/60)*Y4_T2[[#This Row],[Hourly Rate ]]</f>
        <v>0</v>
      </c>
      <c r="R50" s="2"/>
      <c r="S50" s="2"/>
      <c r="T50" s="30"/>
      <c r="U50" s="4"/>
      <c r="V50" s="35"/>
      <c r="X50" s="6"/>
      <c r="Y50" s="40"/>
      <c r="Z50" s="2"/>
      <c r="AA50" s="2"/>
      <c r="AB50" s="47">
        <f>(Y4_T3[[#This Row],[Time Worked (Min)]]/60)*Y4_T3[[#This Row],[Hourly Rate ]]</f>
        <v>0</v>
      </c>
      <c r="AC50" s="2"/>
      <c r="AD50" s="2"/>
      <c r="AE50" s="30"/>
      <c r="AF50" s="4"/>
      <c r="AG50" s="35"/>
      <c r="AI50" s="6"/>
      <c r="AJ50" s="40"/>
      <c r="AK50" s="2"/>
      <c r="AL50" s="2"/>
      <c r="AM50" s="47">
        <f>(Y4_T4[[#This Row],[Time Worked (Min)]]/60)*Y4_T4[[#This Row],[Hourly Rate ]]</f>
        <v>0</v>
      </c>
      <c r="AN50" s="2"/>
      <c r="AO50" s="2"/>
      <c r="AP50" s="30"/>
      <c r="AQ50" s="4"/>
    </row>
    <row r="51" spans="2:43" x14ac:dyDescent="0.25">
      <c r="B51" s="6"/>
      <c r="C51" s="40"/>
      <c r="D51" s="2"/>
      <c r="E51" s="2"/>
      <c r="F51" s="47">
        <f>(Y4_T1[[#This Row],[Time Worked (Min)]]/60)*Y4_T1[[#This Row],[Hourly Rate ]]</f>
        <v>0</v>
      </c>
      <c r="G51" s="2"/>
      <c r="H51" s="2"/>
      <c r="I51" s="30"/>
      <c r="J51" s="4"/>
      <c r="K51" s="35"/>
      <c r="M51" s="6"/>
      <c r="N51" s="40"/>
      <c r="O51" s="2"/>
      <c r="P51" s="2"/>
      <c r="Q51" s="47">
        <f>(Y4_T2[[#This Row],[Time Worked (Min)]]/60)*Y4_T2[[#This Row],[Hourly Rate ]]</f>
        <v>0</v>
      </c>
      <c r="R51" s="2"/>
      <c r="S51" s="2"/>
      <c r="T51" s="30"/>
      <c r="U51" s="4"/>
      <c r="V51" s="35"/>
      <c r="X51" s="6"/>
      <c r="Y51" s="40"/>
      <c r="Z51" s="2"/>
      <c r="AA51" s="2"/>
      <c r="AB51" s="47">
        <f>(Y4_T3[[#This Row],[Time Worked (Min)]]/60)*Y4_T3[[#This Row],[Hourly Rate ]]</f>
        <v>0</v>
      </c>
      <c r="AC51" s="2"/>
      <c r="AD51" s="2"/>
      <c r="AE51" s="30"/>
      <c r="AF51" s="4"/>
      <c r="AG51" s="35"/>
      <c r="AI51" s="6"/>
      <c r="AJ51" s="40"/>
      <c r="AK51" s="2"/>
      <c r="AL51" s="2"/>
      <c r="AM51" s="47">
        <f>(Y4_T4[[#This Row],[Time Worked (Min)]]/60)*Y4_T4[[#This Row],[Hourly Rate ]]</f>
        <v>0</v>
      </c>
      <c r="AN51" s="2"/>
      <c r="AO51" s="2"/>
      <c r="AP51" s="30"/>
      <c r="AQ51" s="4"/>
    </row>
    <row r="52" spans="2:43" x14ac:dyDescent="0.25">
      <c r="B52" s="6"/>
      <c r="C52" s="40"/>
      <c r="D52" s="2"/>
      <c r="E52" s="2"/>
      <c r="F52" s="47">
        <f>(Y4_T1[[#This Row],[Time Worked (Min)]]/60)*Y4_T1[[#This Row],[Hourly Rate ]]</f>
        <v>0</v>
      </c>
      <c r="G52" s="2"/>
      <c r="H52" s="2"/>
      <c r="I52" s="30"/>
      <c r="J52" s="4"/>
      <c r="K52" s="35"/>
      <c r="M52" s="6"/>
      <c r="N52" s="40"/>
      <c r="O52" s="2"/>
      <c r="P52" s="2"/>
      <c r="Q52" s="47">
        <f>(Y4_T2[[#This Row],[Time Worked (Min)]]/60)*Y4_T2[[#This Row],[Hourly Rate ]]</f>
        <v>0</v>
      </c>
      <c r="R52" s="2"/>
      <c r="S52" s="2"/>
      <c r="T52" s="30"/>
      <c r="U52" s="4"/>
      <c r="V52" s="35"/>
      <c r="X52" s="6"/>
      <c r="Y52" s="40"/>
      <c r="Z52" s="2"/>
      <c r="AA52" s="2"/>
      <c r="AB52" s="47">
        <f>(Y4_T3[[#This Row],[Time Worked (Min)]]/60)*Y4_T3[[#This Row],[Hourly Rate ]]</f>
        <v>0</v>
      </c>
      <c r="AC52" s="2"/>
      <c r="AD52" s="2"/>
      <c r="AE52" s="30"/>
      <c r="AF52" s="4"/>
      <c r="AG52" s="35"/>
      <c r="AI52" s="6"/>
      <c r="AJ52" s="40"/>
      <c r="AK52" s="2"/>
      <c r="AL52" s="2"/>
      <c r="AM52" s="47">
        <f>(Y4_T4[[#This Row],[Time Worked (Min)]]/60)*Y4_T4[[#This Row],[Hourly Rate ]]</f>
        <v>0</v>
      </c>
      <c r="AN52" s="2"/>
      <c r="AO52" s="2"/>
      <c r="AP52" s="30"/>
      <c r="AQ52" s="4"/>
    </row>
    <row r="53" spans="2:43" x14ac:dyDescent="0.25">
      <c r="B53" s="6"/>
      <c r="C53" s="40"/>
      <c r="D53" s="2"/>
      <c r="E53" s="2"/>
      <c r="F53" s="47">
        <f>(Y4_T1[[#This Row],[Time Worked (Min)]]/60)*Y4_T1[[#This Row],[Hourly Rate ]]</f>
        <v>0</v>
      </c>
      <c r="G53" s="2"/>
      <c r="H53" s="2"/>
      <c r="I53" s="30"/>
      <c r="J53" s="4"/>
      <c r="K53" s="35"/>
      <c r="M53" s="6"/>
      <c r="N53" s="40"/>
      <c r="O53" s="2"/>
      <c r="P53" s="2"/>
      <c r="Q53" s="47">
        <f>(Y4_T2[[#This Row],[Time Worked (Min)]]/60)*Y4_T2[[#This Row],[Hourly Rate ]]</f>
        <v>0</v>
      </c>
      <c r="R53" s="2"/>
      <c r="S53" s="2"/>
      <c r="T53" s="30"/>
      <c r="U53" s="4"/>
      <c r="V53" s="35"/>
      <c r="X53" s="6"/>
      <c r="Y53" s="40"/>
      <c r="Z53" s="2"/>
      <c r="AA53" s="2"/>
      <c r="AB53" s="47">
        <f>(Y4_T3[[#This Row],[Time Worked (Min)]]/60)*Y4_T3[[#This Row],[Hourly Rate ]]</f>
        <v>0</v>
      </c>
      <c r="AC53" s="2"/>
      <c r="AD53" s="2"/>
      <c r="AE53" s="30"/>
      <c r="AF53" s="4"/>
      <c r="AG53" s="35"/>
      <c r="AI53" s="6"/>
      <c r="AJ53" s="40"/>
      <c r="AK53" s="2"/>
      <c r="AL53" s="2"/>
      <c r="AM53" s="47">
        <f>(Y4_T4[[#This Row],[Time Worked (Min)]]/60)*Y4_T4[[#This Row],[Hourly Rate ]]</f>
        <v>0</v>
      </c>
      <c r="AN53" s="2"/>
      <c r="AO53" s="2"/>
      <c r="AP53" s="30"/>
      <c r="AQ53" s="4"/>
    </row>
    <row r="54" spans="2:43" x14ac:dyDescent="0.25">
      <c r="B54" s="6"/>
      <c r="C54" s="40"/>
      <c r="D54" s="2"/>
      <c r="E54" s="2"/>
      <c r="F54" s="47">
        <f>(Y4_T1[[#This Row],[Time Worked (Min)]]/60)*Y4_T1[[#This Row],[Hourly Rate ]]</f>
        <v>0</v>
      </c>
      <c r="G54" s="2"/>
      <c r="H54" s="2"/>
      <c r="I54" s="30"/>
      <c r="J54" s="4"/>
      <c r="K54" s="35"/>
      <c r="M54" s="6"/>
      <c r="N54" s="40"/>
      <c r="O54" s="2"/>
      <c r="P54" s="2"/>
      <c r="Q54" s="47">
        <f>(Y4_T2[[#This Row],[Time Worked (Min)]]/60)*Y4_T2[[#This Row],[Hourly Rate ]]</f>
        <v>0</v>
      </c>
      <c r="R54" s="2"/>
      <c r="S54" s="2"/>
      <c r="T54" s="30"/>
      <c r="U54" s="4"/>
      <c r="V54" s="35"/>
      <c r="X54" s="6"/>
      <c r="Y54" s="40"/>
      <c r="Z54" s="2"/>
      <c r="AA54" s="2"/>
      <c r="AB54" s="47">
        <f>(Y4_T3[[#This Row],[Time Worked (Min)]]/60)*Y4_T3[[#This Row],[Hourly Rate ]]</f>
        <v>0</v>
      </c>
      <c r="AC54" s="2"/>
      <c r="AD54" s="2"/>
      <c r="AE54" s="30"/>
      <c r="AF54" s="4"/>
      <c r="AG54" s="35"/>
      <c r="AI54" s="6"/>
      <c r="AJ54" s="40"/>
      <c r="AK54" s="2"/>
      <c r="AL54" s="2"/>
      <c r="AM54" s="47">
        <f>(Y4_T4[[#This Row],[Time Worked (Min)]]/60)*Y4_T4[[#This Row],[Hourly Rate ]]</f>
        <v>0</v>
      </c>
      <c r="AN54" s="2"/>
      <c r="AO54" s="2"/>
      <c r="AP54" s="30"/>
      <c r="AQ54" s="4"/>
    </row>
    <row r="55" spans="2:43" x14ac:dyDescent="0.25">
      <c r="B55" s="6"/>
      <c r="C55" s="40"/>
      <c r="D55" s="2"/>
      <c r="E55" s="2"/>
      <c r="F55" s="47">
        <f>(Y4_T1[[#This Row],[Time Worked (Min)]]/60)*Y4_T1[[#This Row],[Hourly Rate ]]</f>
        <v>0</v>
      </c>
      <c r="G55" s="2"/>
      <c r="H55" s="2"/>
      <c r="I55" s="30"/>
      <c r="J55" s="4"/>
      <c r="K55" s="35"/>
      <c r="M55" s="6"/>
      <c r="N55" s="40"/>
      <c r="O55" s="2"/>
      <c r="P55" s="2"/>
      <c r="Q55" s="47">
        <f>(Y4_T2[[#This Row],[Time Worked (Min)]]/60)*Y4_T2[[#This Row],[Hourly Rate ]]</f>
        <v>0</v>
      </c>
      <c r="R55" s="2"/>
      <c r="S55" s="2"/>
      <c r="T55" s="30"/>
      <c r="U55" s="4"/>
      <c r="V55" s="35"/>
      <c r="X55" s="6"/>
      <c r="Y55" s="40"/>
      <c r="Z55" s="2"/>
      <c r="AA55" s="2"/>
      <c r="AB55" s="47">
        <f>(Y4_T3[[#This Row],[Time Worked (Min)]]/60)*Y4_T3[[#This Row],[Hourly Rate ]]</f>
        <v>0</v>
      </c>
      <c r="AC55" s="2"/>
      <c r="AD55" s="2"/>
      <c r="AE55" s="30"/>
      <c r="AF55" s="4"/>
      <c r="AG55" s="35"/>
      <c r="AI55" s="6"/>
      <c r="AJ55" s="40"/>
      <c r="AK55" s="2"/>
      <c r="AL55" s="2"/>
      <c r="AM55" s="47">
        <f>(Y4_T4[[#This Row],[Time Worked (Min)]]/60)*Y4_T4[[#This Row],[Hourly Rate ]]</f>
        <v>0</v>
      </c>
      <c r="AN55" s="2"/>
      <c r="AO55" s="2"/>
      <c r="AP55" s="30"/>
      <c r="AQ55" s="4"/>
    </row>
    <row r="56" spans="2:43" x14ac:dyDescent="0.25">
      <c r="B56" s="6"/>
      <c r="C56" s="40"/>
      <c r="D56" s="2"/>
      <c r="E56" s="2"/>
      <c r="F56" s="47">
        <f>(Y4_T1[[#This Row],[Time Worked (Min)]]/60)*Y4_T1[[#This Row],[Hourly Rate ]]</f>
        <v>0</v>
      </c>
      <c r="G56" s="2"/>
      <c r="H56" s="2"/>
      <c r="I56" s="30"/>
      <c r="J56" s="4"/>
      <c r="K56" s="35"/>
      <c r="M56" s="6"/>
      <c r="N56" s="40"/>
      <c r="O56" s="2"/>
      <c r="P56" s="2"/>
      <c r="Q56" s="47">
        <f>(Y4_T2[[#This Row],[Time Worked (Min)]]/60)*Y4_T2[[#This Row],[Hourly Rate ]]</f>
        <v>0</v>
      </c>
      <c r="R56" s="2"/>
      <c r="S56" s="2"/>
      <c r="T56" s="30"/>
      <c r="U56" s="4"/>
      <c r="V56" s="35"/>
      <c r="X56" s="6"/>
      <c r="Y56" s="40"/>
      <c r="Z56" s="2"/>
      <c r="AA56" s="2"/>
      <c r="AB56" s="47">
        <f>(Y4_T3[[#This Row],[Time Worked (Min)]]/60)*Y4_T3[[#This Row],[Hourly Rate ]]</f>
        <v>0</v>
      </c>
      <c r="AC56" s="2"/>
      <c r="AD56" s="2"/>
      <c r="AE56" s="30"/>
      <c r="AF56" s="4"/>
      <c r="AG56" s="35"/>
      <c r="AI56" s="6"/>
      <c r="AJ56" s="40"/>
      <c r="AK56" s="2"/>
      <c r="AL56" s="2"/>
      <c r="AM56" s="47">
        <f>(Y4_T4[[#This Row],[Time Worked (Min)]]/60)*Y4_T4[[#This Row],[Hourly Rate ]]</f>
        <v>0</v>
      </c>
      <c r="AN56" s="2"/>
      <c r="AO56" s="2"/>
      <c r="AP56" s="30"/>
      <c r="AQ56" s="4"/>
    </row>
    <row r="57" spans="2:43" x14ac:dyDescent="0.25">
      <c r="B57" s="6"/>
      <c r="C57" s="40"/>
      <c r="D57" s="2"/>
      <c r="E57" s="2"/>
      <c r="F57" s="47">
        <f>(Y4_T1[[#This Row],[Time Worked (Min)]]/60)*Y4_T1[[#This Row],[Hourly Rate ]]</f>
        <v>0</v>
      </c>
      <c r="G57" s="2"/>
      <c r="H57" s="2"/>
      <c r="I57" s="30"/>
      <c r="J57" s="4"/>
      <c r="K57" s="35"/>
      <c r="M57" s="6"/>
      <c r="N57" s="40"/>
      <c r="O57" s="2"/>
      <c r="P57" s="2"/>
      <c r="Q57" s="47">
        <f>(Y4_T2[[#This Row],[Time Worked (Min)]]/60)*Y4_T2[[#This Row],[Hourly Rate ]]</f>
        <v>0</v>
      </c>
      <c r="R57" s="2"/>
      <c r="S57" s="2"/>
      <c r="T57" s="30"/>
      <c r="U57" s="4"/>
      <c r="V57" s="35"/>
      <c r="X57" s="6"/>
      <c r="Y57" s="40"/>
      <c r="Z57" s="2"/>
      <c r="AA57" s="2"/>
      <c r="AB57" s="47">
        <f>(Y4_T3[[#This Row],[Time Worked (Min)]]/60)*Y4_T3[[#This Row],[Hourly Rate ]]</f>
        <v>0</v>
      </c>
      <c r="AC57" s="2"/>
      <c r="AD57" s="2"/>
      <c r="AE57" s="30"/>
      <c r="AF57" s="4"/>
      <c r="AG57" s="35"/>
      <c r="AI57" s="6"/>
      <c r="AJ57" s="40"/>
      <c r="AK57" s="2"/>
      <c r="AL57" s="2"/>
      <c r="AM57" s="47">
        <f>(Y4_T4[[#This Row],[Time Worked (Min)]]/60)*Y4_T4[[#This Row],[Hourly Rate ]]</f>
        <v>0</v>
      </c>
      <c r="AN57" s="2"/>
      <c r="AO57" s="2"/>
      <c r="AP57" s="30"/>
      <c r="AQ57" s="4"/>
    </row>
    <row r="58" spans="2:43" x14ac:dyDescent="0.25">
      <c r="B58" s="6"/>
      <c r="C58" s="40"/>
      <c r="D58" s="2"/>
      <c r="E58" s="2"/>
      <c r="F58" s="47">
        <f>(Y4_T1[[#This Row],[Time Worked (Min)]]/60)*Y4_T1[[#This Row],[Hourly Rate ]]</f>
        <v>0</v>
      </c>
      <c r="G58" s="2"/>
      <c r="H58" s="2"/>
      <c r="I58" s="30"/>
      <c r="J58" s="4"/>
      <c r="K58" s="35"/>
      <c r="M58" s="6"/>
      <c r="N58" s="40"/>
      <c r="O58" s="2"/>
      <c r="P58" s="2"/>
      <c r="Q58" s="47">
        <f>(Y4_T2[[#This Row],[Time Worked (Min)]]/60)*Y4_T2[[#This Row],[Hourly Rate ]]</f>
        <v>0</v>
      </c>
      <c r="R58" s="2"/>
      <c r="S58" s="2"/>
      <c r="T58" s="30"/>
      <c r="U58" s="4"/>
      <c r="V58" s="35"/>
      <c r="X58" s="6"/>
      <c r="Y58" s="40"/>
      <c r="Z58" s="2"/>
      <c r="AA58" s="2"/>
      <c r="AB58" s="47">
        <f>(Y4_T3[[#This Row],[Time Worked (Min)]]/60)*Y4_T3[[#This Row],[Hourly Rate ]]</f>
        <v>0</v>
      </c>
      <c r="AC58" s="2"/>
      <c r="AD58" s="2"/>
      <c r="AE58" s="30"/>
      <c r="AF58" s="4"/>
      <c r="AG58" s="35"/>
      <c r="AI58" s="6"/>
      <c r="AJ58" s="40"/>
      <c r="AK58" s="2"/>
      <c r="AL58" s="2"/>
      <c r="AM58" s="47">
        <f>(Y4_T4[[#This Row],[Time Worked (Min)]]/60)*Y4_T4[[#This Row],[Hourly Rate ]]</f>
        <v>0</v>
      </c>
      <c r="AN58" s="2"/>
      <c r="AO58" s="2"/>
      <c r="AP58" s="30"/>
      <c r="AQ58" s="4"/>
    </row>
    <row r="59" spans="2:43" x14ac:dyDescent="0.25">
      <c r="B59" s="6"/>
      <c r="C59" s="40"/>
      <c r="D59" s="2"/>
      <c r="E59" s="2"/>
      <c r="F59" s="47">
        <f>(Y4_T1[[#This Row],[Time Worked (Min)]]/60)*Y4_T1[[#This Row],[Hourly Rate ]]</f>
        <v>0</v>
      </c>
      <c r="G59" s="2"/>
      <c r="H59" s="2"/>
      <c r="I59" s="30"/>
      <c r="J59" s="4"/>
      <c r="K59" s="35"/>
      <c r="M59" s="6"/>
      <c r="N59" s="40"/>
      <c r="O59" s="2"/>
      <c r="P59" s="2"/>
      <c r="Q59" s="47">
        <f>(Y4_T2[[#This Row],[Time Worked (Min)]]/60)*Y4_T2[[#This Row],[Hourly Rate ]]</f>
        <v>0</v>
      </c>
      <c r="R59" s="2"/>
      <c r="S59" s="2"/>
      <c r="T59" s="30"/>
      <c r="U59" s="4"/>
      <c r="V59" s="35"/>
      <c r="X59" s="6"/>
      <c r="Y59" s="40"/>
      <c r="Z59" s="2"/>
      <c r="AA59" s="2"/>
      <c r="AB59" s="47">
        <f>(Y4_T3[[#This Row],[Time Worked (Min)]]/60)*Y4_T3[[#This Row],[Hourly Rate ]]</f>
        <v>0</v>
      </c>
      <c r="AC59" s="2"/>
      <c r="AD59" s="2"/>
      <c r="AE59" s="30"/>
      <c r="AF59" s="4"/>
      <c r="AG59" s="35"/>
      <c r="AI59" s="6"/>
      <c r="AJ59" s="40"/>
      <c r="AK59" s="2"/>
      <c r="AL59" s="2"/>
      <c r="AM59" s="47">
        <f>(Y4_T4[[#This Row],[Time Worked (Min)]]/60)*Y4_T4[[#This Row],[Hourly Rate ]]</f>
        <v>0</v>
      </c>
      <c r="AN59" s="2"/>
      <c r="AO59" s="2"/>
      <c r="AP59" s="30"/>
      <c r="AQ59" s="4"/>
    </row>
    <row r="60" spans="2:43" x14ac:dyDescent="0.25">
      <c r="B60" s="6"/>
      <c r="C60" s="40"/>
      <c r="D60" s="2"/>
      <c r="E60" s="2"/>
      <c r="F60" s="47">
        <f>(Y4_T1[[#This Row],[Time Worked (Min)]]/60)*Y4_T1[[#This Row],[Hourly Rate ]]</f>
        <v>0</v>
      </c>
      <c r="G60" s="2"/>
      <c r="H60" s="2"/>
      <c r="I60" s="30"/>
      <c r="J60" s="4"/>
      <c r="K60" s="35"/>
      <c r="M60" s="6"/>
      <c r="N60" s="40"/>
      <c r="O60" s="2"/>
      <c r="P60" s="2"/>
      <c r="Q60" s="47">
        <f>(Y4_T2[[#This Row],[Time Worked (Min)]]/60)*Y4_T2[[#This Row],[Hourly Rate ]]</f>
        <v>0</v>
      </c>
      <c r="R60" s="2"/>
      <c r="S60" s="2"/>
      <c r="T60" s="30"/>
      <c r="U60" s="4"/>
      <c r="V60" s="35"/>
      <c r="X60" s="6"/>
      <c r="Y60" s="40"/>
      <c r="Z60" s="2"/>
      <c r="AA60" s="2"/>
      <c r="AB60" s="47">
        <f>(Y4_T3[[#This Row],[Time Worked (Min)]]/60)*Y4_T3[[#This Row],[Hourly Rate ]]</f>
        <v>0</v>
      </c>
      <c r="AC60" s="2"/>
      <c r="AD60" s="2"/>
      <c r="AE60" s="30"/>
      <c r="AF60" s="4"/>
      <c r="AG60" s="35"/>
      <c r="AI60" s="6"/>
      <c r="AJ60" s="40"/>
      <c r="AK60" s="2"/>
      <c r="AL60" s="2"/>
      <c r="AM60" s="47">
        <f>(Y4_T4[[#This Row],[Time Worked (Min)]]/60)*Y4_T4[[#This Row],[Hourly Rate ]]</f>
        <v>0</v>
      </c>
      <c r="AN60" s="2"/>
      <c r="AO60" s="2"/>
      <c r="AP60" s="30"/>
      <c r="AQ60" s="4"/>
    </row>
    <row r="61" spans="2:43" x14ac:dyDescent="0.25">
      <c r="B61" s="6"/>
      <c r="C61" s="40"/>
      <c r="D61" s="2"/>
      <c r="E61" s="2"/>
      <c r="F61" s="47">
        <f>(Y4_T1[[#This Row],[Time Worked (Min)]]/60)*Y4_T1[[#This Row],[Hourly Rate ]]</f>
        <v>0</v>
      </c>
      <c r="G61" s="2"/>
      <c r="H61" s="2"/>
      <c r="I61" s="30"/>
      <c r="J61" s="4"/>
      <c r="K61" s="35"/>
      <c r="M61" s="6"/>
      <c r="N61" s="40"/>
      <c r="O61" s="2"/>
      <c r="P61" s="2"/>
      <c r="Q61" s="47">
        <f>(Y4_T2[[#This Row],[Time Worked (Min)]]/60)*Y4_T2[[#This Row],[Hourly Rate ]]</f>
        <v>0</v>
      </c>
      <c r="R61" s="2"/>
      <c r="S61" s="2"/>
      <c r="T61" s="30"/>
      <c r="U61" s="4"/>
      <c r="V61" s="35"/>
      <c r="X61" s="6"/>
      <c r="Y61" s="40"/>
      <c r="Z61" s="2"/>
      <c r="AA61" s="2"/>
      <c r="AB61" s="47">
        <f>(Y4_T3[[#This Row],[Time Worked (Min)]]/60)*Y4_T3[[#This Row],[Hourly Rate ]]</f>
        <v>0</v>
      </c>
      <c r="AC61" s="2"/>
      <c r="AD61" s="2"/>
      <c r="AE61" s="30"/>
      <c r="AF61" s="4"/>
      <c r="AG61" s="35"/>
      <c r="AI61" s="6"/>
      <c r="AJ61" s="40"/>
      <c r="AK61" s="2"/>
      <c r="AL61" s="2"/>
      <c r="AM61" s="47">
        <f>(Y4_T4[[#This Row],[Time Worked (Min)]]/60)*Y4_T4[[#This Row],[Hourly Rate ]]</f>
        <v>0</v>
      </c>
      <c r="AN61" s="2"/>
      <c r="AO61" s="2"/>
      <c r="AP61" s="30"/>
      <c r="AQ61" s="4"/>
    </row>
    <row r="62" spans="2:43" x14ac:dyDescent="0.25">
      <c r="B62" s="6"/>
      <c r="C62" s="40"/>
      <c r="D62" s="2"/>
      <c r="E62" s="2"/>
      <c r="F62" s="47">
        <f>(Y4_T1[[#This Row],[Time Worked (Min)]]/60)*Y4_T1[[#This Row],[Hourly Rate ]]</f>
        <v>0</v>
      </c>
      <c r="G62" s="2"/>
      <c r="H62" s="2"/>
      <c r="I62" s="30"/>
      <c r="J62" s="4"/>
      <c r="K62" s="35"/>
      <c r="M62" s="6"/>
      <c r="N62" s="40"/>
      <c r="O62" s="2"/>
      <c r="P62" s="2"/>
      <c r="Q62" s="47">
        <f>(Y4_T2[[#This Row],[Time Worked (Min)]]/60)*Y4_T2[[#This Row],[Hourly Rate ]]</f>
        <v>0</v>
      </c>
      <c r="R62" s="2"/>
      <c r="S62" s="2"/>
      <c r="T62" s="30"/>
      <c r="U62" s="4"/>
      <c r="V62" s="35"/>
      <c r="X62" s="6"/>
      <c r="Y62" s="40"/>
      <c r="Z62" s="2"/>
      <c r="AA62" s="2"/>
      <c r="AB62" s="47">
        <f>(Y4_T3[[#This Row],[Time Worked (Min)]]/60)*Y4_T3[[#This Row],[Hourly Rate ]]</f>
        <v>0</v>
      </c>
      <c r="AC62" s="2"/>
      <c r="AD62" s="2"/>
      <c r="AE62" s="30"/>
      <c r="AF62" s="4"/>
      <c r="AG62" s="35"/>
      <c r="AI62" s="6"/>
      <c r="AJ62" s="40"/>
      <c r="AK62" s="2"/>
      <c r="AL62" s="2"/>
      <c r="AM62" s="47">
        <f>(Y4_T4[[#This Row],[Time Worked (Min)]]/60)*Y4_T4[[#This Row],[Hourly Rate ]]</f>
        <v>0</v>
      </c>
      <c r="AN62" s="2"/>
      <c r="AO62" s="2"/>
      <c r="AP62" s="30"/>
      <c r="AQ62" s="4"/>
    </row>
    <row r="63" spans="2:43" x14ac:dyDescent="0.25">
      <c r="B63" s="6"/>
      <c r="C63" s="40"/>
      <c r="D63" s="2"/>
      <c r="E63" s="2"/>
      <c r="F63" s="47">
        <f>(Y4_T1[[#This Row],[Time Worked (Min)]]/60)*Y4_T1[[#This Row],[Hourly Rate ]]</f>
        <v>0</v>
      </c>
      <c r="G63" s="2"/>
      <c r="H63" s="2"/>
      <c r="I63" s="30"/>
      <c r="J63" s="4"/>
      <c r="K63" s="35"/>
      <c r="M63" s="6"/>
      <c r="N63" s="40"/>
      <c r="O63" s="2"/>
      <c r="P63" s="2"/>
      <c r="Q63" s="47">
        <f>(Y4_T2[[#This Row],[Time Worked (Min)]]/60)*Y4_T2[[#This Row],[Hourly Rate ]]</f>
        <v>0</v>
      </c>
      <c r="R63" s="2"/>
      <c r="S63" s="2"/>
      <c r="T63" s="30"/>
      <c r="U63" s="4"/>
      <c r="V63" s="35"/>
      <c r="X63" s="6"/>
      <c r="Y63" s="40"/>
      <c r="Z63" s="2"/>
      <c r="AA63" s="2"/>
      <c r="AB63" s="47">
        <f>(Y4_T3[[#This Row],[Time Worked (Min)]]/60)*Y4_T3[[#This Row],[Hourly Rate ]]</f>
        <v>0</v>
      </c>
      <c r="AC63" s="2"/>
      <c r="AD63" s="2"/>
      <c r="AE63" s="30"/>
      <c r="AF63" s="4"/>
      <c r="AG63" s="35"/>
      <c r="AI63" s="6"/>
      <c r="AJ63" s="40"/>
      <c r="AK63" s="2"/>
      <c r="AL63" s="2"/>
      <c r="AM63" s="47">
        <f>(Y4_T4[[#This Row],[Time Worked (Min)]]/60)*Y4_T4[[#This Row],[Hourly Rate ]]</f>
        <v>0</v>
      </c>
      <c r="AN63" s="2"/>
      <c r="AO63" s="2"/>
      <c r="AP63" s="30"/>
      <c r="AQ63" s="4"/>
    </row>
    <row r="64" spans="2:43" x14ac:dyDescent="0.25">
      <c r="B64" s="6"/>
      <c r="C64" s="40"/>
      <c r="D64" s="2"/>
      <c r="E64" s="2"/>
      <c r="F64" s="47">
        <f>(Y4_T1[[#This Row],[Time Worked (Min)]]/60)*Y4_T1[[#This Row],[Hourly Rate ]]</f>
        <v>0</v>
      </c>
      <c r="G64" s="2"/>
      <c r="H64" s="2"/>
      <c r="I64" s="30"/>
      <c r="J64" s="4"/>
      <c r="K64" s="35"/>
      <c r="M64" s="6"/>
      <c r="N64" s="40"/>
      <c r="O64" s="2"/>
      <c r="P64" s="2"/>
      <c r="Q64" s="47">
        <f>(Y4_T2[[#This Row],[Time Worked (Min)]]/60)*Y4_T2[[#This Row],[Hourly Rate ]]</f>
        <v>0</v>
      </c>
      <c r="R64" s="2"/>
      <c r="S64" s="2"/>
      <c r="T64" s="30"/>
      <c r="U64" s="4"/>
      <c r="V64" s="35"/>
      <c r="X64" s="6"/>
      <c r="Y64" s="40"/>
      <c r="Z64" s="2"/>
      <c r="AA64" s="2"/>
      <c r="AB64" s="47">
        <f>(Y4_T3[[#This Row],[Time Worked (Min)]]/60)*Y4_T3[[#This Row],[Hourly Rate ]]</f>
        <v>0</v>
      </c>
      <c r="AC64" s="2"/>
      <c r="AD64" s="2"/>
      <c r="AE64" s="30"/>
      <c r="AF64" s="4"/>
      <c r="AG64" s="35"/>
      <c r="AI64" s="6"/>
      <c r="AJ64" s="40"/>
      <c r="AK64" s="2"/>
      <c r="AL64" s="2"/>
      <c r="AM64" s="47">
        <f>(Y4_T4[[#This Row],[Time Worked (Min)]]/60)*Y4_T4[[#This Row],[Hourly Rate ]]</f>
        <v>0</v>
      </c>
      <c r="AN64" s="2"/>
      <c r="AO64" s="2"/>
      <c r="AP64" s="30"/>
      <c r="AQ64" s="4"/>
    </row>
    <row r="65" spans="2:43" x14ac:dyDescent="0.25">
      <c r="B65" s="6"/>
      <c r="C65" s="40"/>
      <c r="D65" s="2"/>
      <c r="E65" s="2"/>
      <c r="F65" s="47">
        <f>(Y4_T1[[#This Row],[Time Worked (Min)]]/60)*Y4_T1[[#This Row],[Hourly Rate ]]</f>
        <v>0</v>
      </c>
      <c r="G65" s="2"/>
      <c r="H65" s="2"/>
      <c r="I65" s="30"/>
      <c r="J65" s="4"/>
      <c r="K65" s="35"/>
      <c r="M65" s="6"/>
      <c r="N65" s="40"/>
      <c r="O65" s="2"/>
      <c r="P65" s="2"/>
      <c r="Q65" s="47">
        <f>(Y4_T2[[#This Row],[Time Worked (Min)]]/60)*Y4_T2[[#This Row],[Hourly Rate ]]</f>
        <v>0</v>
      </c>
      <c r="R65" s="2"/>
      <c r="S65" s="2"/>
      <c r="T65" s="30"/>
      <c r="U65" s="4"/>
      <c r="V65" s="35"/>
      <c r="X65" s="6"/>
      <c r="Y65" s="40"/>
      <c r="Z65" s="2"/>
      <c r="AA65" s="2"/>
      <c r="AB65" s="47">
        <f>(Y4_T3[[#This Row],[Time Worked (Min)]]/60)*Y4_T3[[#This Row],[Hourly Rate ]]</f>
        <v>0</v>
      </c>
      <c r="AC65" s="2"/>
      <c r="AD65" s="2"/>
      <c r="AE65" s="30"/>
      <c r="AF65" s="4"/>
      <c r="AG65" s="35"/>
      <c r="AI65" s="6"/>
      <c r="AJ65" s="40"/>
      <c r="AK65" s="2"/>
      <c r="AL65" s="2"/>
      <c r="AM65" s="47">
        <f>(Y4_T4[[#This Row],[Time Worked (Min)]]/60)*Y4_T4[[#This Row],[Hourly Rate ]]</f>
        <v>0</v>
      </c>
      <c r="AN65" s="2"/>
      <c r="AO65" s="2"/>
      <c r="AP65" s="30"/>
      <c r="AQ65" s="4"/>
    </row>
    <row r="66" spans="2:43" x14ac:dyDescent="0.25">
      <c r="B66" s="6"/>
      <c r="C66" s="40"/>
      <c r="D66" s="2"/>
      <c r="E66" s="2"/>
      <c r="F66" s="47">
        <f>(Y4_T1[[#This Row],[Time Worked (Min)]]/60)*Y4_T1[[#This Row],[Hourly Rate ]]</f>
        <v>0</v>
      </c>
      <c r="G66" s="2"/>
      <c r="H66" s="2"/>
      <c r="I66" s="30"/>
      <c r="J66" s="4"/>
      <c r="K66" s="35"/>
      <c r="M66" s="6"/>
      <c r="N66" s="40"/>
      <c r="O66" s="2"/>
      <c r="P66" s="2"/>
      <c r="Q66" s="47">
        <f>(Y4_T2[[#This Row],[Time Worked (Min)]]/60)*Y4_T2[[#This Row],[Hourly Rate ]]</f>
        <v>0</v>
      </c>
      <c r="R66" s="2"/>
      <c r="S66" s="2"/>
      <c r="T66" s="30"/>
      <c r="U66" s="4"/>
      <c r="V66" s="35"/>
      <c r="X66" s="6"/>
      <c r="Y66" s="40"/>
      <c r="Z66" s="2"/>
      <c r="AA66" s="2"/>
      <c r="AB66" s="47">
        <f>(Y4_T3[[#This Row],[Time Worked (Min)]]/60)*Y4_T3[[#This Row],[Hourly Rate ]]</f>
        <v>0</v>
      </c>
      <c r="AC66" s="2"/>
      <c r="AD66" s="2"/>
      <c r="AE66" s="30"/>
      <c r="AF66" s="4"/>
      <c r="AG66" s="35"/>
      <c r="AI66" s="6"/>
      <c r="AJ66" s="40"/>
      <c r="AK66" s="2"/>
      <c r="AL66" s="2"/>
      <c r="AM66" s="47">
        <f>(Y4_T4[[#This Row],[Time Worked (Min)]]/60)*Y4_T4[[#This Row],[Hourly Rate ]]</f>
        <v>0</v>
      </c>
      <c r="AN66" s="2"/>
      <c r="AO66" s="2"/>
      <c r="AP66" s="30"/>
      <c r="AQ66" s="4"/>
    </row>
    <row r="67" spans="2:43" x14ac:dyDescent="0.25">
      <c r="B67" s="6"/>
      <c r="C67" s="40"/>
      <c r="D67" s="2"/>
      <c r="E67" s="2"/>
      <c r="F67" s="47">
        <f>(Y4_T1[[#This Row],[Time Worked (Min)]]/60)*Y4_T1[[#This Row],[Hourly Rate ]]</f>
        <v>0</v>
      </c>
      <c r="G67" s="2"/>
      <c r="H67" s="2"/>
      <c r="I67" s="30"/>
      <c r="J67" s="4"/>
      <c r="K67" s="35"/>
      <c r="M67" s="6"/>
      <c r="N67" s="40"/>
      <c r="O67" s="2"/>
      <c r="P67" s="2"/>
      <c r="Q67" s="47">
        <f>(Y4_T2[[#This Row],[Time Worked (Min)]]/60)*Y4_T2[[#This Row],[Hourly Rate ]]</f>
        <v>0</v>
      </c>
      <c r="R67" s="2"/>
      <c r="S67" s="2"/>
      <c r="T67" s="30"/>
      <c r="U67" s="4"/>
      <c r="V67" s="35"/>
      <c r="X67" s="6"/>
      <c r="Y67" s="40"/>
      <c r="Z67" s="2"/>
      <c r="AA67" s="2"/>
      <c r="AB67" s="47">
        <f>(Y4_T3[[#This Row],[Time Worked (Min)]]/60)*Y4_T3[[#This Row],[Hourly Rate ]]</f>
        <v>0</v>
      </c>
      <c r="AC67" s="2"/>
      <c r="AD67" s="2"/>
      <c r="AE67" s="30"/>
      <c r="AF67" s="4"/>
      <c r="AG67" s="35"/>
      <c r="AI67" s="6"/>
      <c r="AJ67" s="40"/>
      <c r="AK67" s="2"/>
      <c r="AL67" s="2"/>
      <c r="AM67" s="47">
        <f>(Y4_T4[[#This Row],[Time Worked (Min)]]/60)*Y4_T4[[#This Row],[Hourly Rate ]]</f>
        <v>0</v>
      </c>
      <c r="AN67" s="2"/>
      <c r="AO67" s="2"/>
      <c r="AP67" s="30"/>
      <c r="AQ67" s="4"/>
    </row>
    <row r="68" spans="2:43" x14ac:dyDescent="0.25">
      <c r="B68" s="6"/>
      <c r="C68" s="40"/>
      <c r="D68" s="2"/>
      <c r="E68" s="2"/>
      <c r="F68" s="47">
        <f>(Y4_T1[[#This Row],[Time Worked (Min)]]/60)*Y4_T1[[#This Row],[Hourly Rate ]]</f>
        <v>0</v>
      </c>
      <c r="G68" s="2"/>
      <c r="H68" s="2"/>
      <c r="I68" s="30"/>
      <c r="J68" s="4"/>
      <c r="K68" s="35"/>
      <c r="M68" s="6"/>
      <c r="N68" s="40"/>
      <c r="O68" s="2"/>
      <c r="P68" s="2"/>
      <c r="Q68" s="47">
        <f>(Y4_T2[[#This Row],[Time Worked (Min)]]/60)*Y4_T2[[#This Row],[Hourly Rate ]]</f>
        <v>0</v>
      </c>
      <c r="R68" s="2"/>
      <c r="S68" s="2"/>
      <c r="T68" s="30"/>
      <c r="U68" s="4"/>
      <c r="V68" s="35"/>
      <c r="X68" s="6"/>
      <c r="Y68" s="40"/>
      <c r="Z68" s="2"/>
      <c r="AA68" s="2"/>
      <c r="AB68" s="47">
        <f>(Y4_T3[[#This Row],[Time Worked (Min)]]/60)*Y4_T3[[#This Row],[Hourly Rate ]]</f>
        <v>0</v>
      </c>
      <c r="AC68" s="2"/>
      <c r="AD68" s="2"/>
      <c r="AE68" s="30"/>
      <c r="AF68" s="4"/>
      <c r="AG68" s="35"/>
      <c r="AI68" s="6"/>
      <c r="AJ68" s="40"/>
      <c r="AK68" s="2"/>
      <c r="AL68" s="2"/>
      <c r="AM68" s="47">
        <f>(Y4_T4[[#This Row],[Time Worked (Min)]]/60)*Y4_T4[[#This Row],[Hourly Rate ]]</f>
        <v>0</v>
      </c>
      <c r="AN68" s="2"/>
      <c r="AO68" s="2"/>
      <c r="AP68" s="30"/>
      <c r="AQ68" s="4"/>
    </row>
    <row r="69" spans="2:43" x14ac:dyDescent="0.25">
      <c r="B69" s="6"/>
      <c r="C69" s="40"/>
      <c r="D69" s="2"/>
      <c r="E69" s="2"/>
      <c r="F69" s="47">
        <f>(Y4_T1[[#This Row],[Time Worked (Min)]]/60)*Y4_T1[[#This Row],[Hourly Rate ]]</f>
        <v>0</v>
      </c>
      <c r="G69" s="2"/>
      <c r="H69" s="2"/>
      <c r="I69" s="30"/>
      <c r="J69" s="4"/>
      <c r="K69" s="35"/>
      <c r="M69" s="6"/>
      <c r="N69" s="40"/>
      <c r="O69" s="2"/>
      <c r="P69" s="2"/>
      <c r="Q69" s="47">
        <f>(Y4_T2[[#This Row],[Time Worked (Min)]]/60)*Y4_T2[[#This Row],[Hourly Rate ]]</f>
        <v>0</v>
      </c>
      <c r="R69" s="2"/>
      <c r="S69" s="2"/>
      <c r="T69" s="30"/>
      <c r="U69" s="4"/>
      <c r="V69" s="35"/>
      <c r="X69" s="6"/>
      <c r="Y69" s="40"/>
      <c r="Z69" s="2"/>
      <c r="AA69" s="2"/>
      <c r="AB69" s="47">
        <f>(Y4_T3[[#This Row],[Time Worked (Min)]]/60)*Y4_T3[[#This Row],[Hourly Rate ]]</f>
        <v>0</v>
      </c>
      <c r="AC69" s="2"/>
      <c r="AD69" s="2"/>
      <c r="AE69" s="30"/>
      <c r="AF69" s="4"/>
      <c r="AG69" s="35"/>
      <c r="AI69" s="6"/>
      <c r="AJ69" s="40"/>
      <c r="AK69" s="2"/>
      <c r="AL69" s="2"/>
      <c r="AM69" s="47">
        <f>(Y4_T4[[#This Row],[Time Worked (Min)]]/60)*Y4_T4[[#This Row],[Hourly Rate ]]</f>
        <v>0</v>
      </c>
      <c r="AN69" s="2"/>
      <c r="AO69" s="2"/>
      <c r="AP69" s="30"/>
      <c r="AQ69" s="4"/>
    </row>
    <row r="70" spans="2:43" x14ac:dyDescent="0.25">
      <c r="B70" s="6"/>
      <c r="C70" s="40"/>
      <c r="D70" s="2"/>
      <c r="E70" s="2"/>
      <c r="F70" s="47">
        <f>(Y4_T1[[#This Row],[Time Worked (Min)]]/60)*Y4_T1[[#This Row],[Hourly Rate ]]</f>
        <v>0</v>
      </c>
      <c r="G70" s="2"/>
      <c r="H70" s="2"/>
      <c r="I70" s="30"/>
      <c r="J70" s="4"/>
      <c r="K70" s="35"/>
      <c r="M70" s="6"/>
      <c r="N70" s="40"/>
      <c r="O70" s="2"/>
      <c r="P70" s="2"/>
      <c r="Q70" s="47">
        <f>(Y4_T2[[#This Row],[Time Worked (Min)]]/60)*Y4_T2[[#This Row],[Hourly Rate ]]</f>
        <v>0</v>
      </c>
      <c r="R70" s="2"/>
      <c r="S70" s="2"/>
      <c r="T70" s="30"/>
      <c r="U70" s="4"/>
      <c r="V70" s="35"/>
      <c r="X70" s="6"/>
      <c r="Y70" s="40"/>
      <c r="Z70" s="2"/>
      <c r="AA70" s="2"/>
      <c r="AB70" s="47">
        <f>(Y4_T3[[#This Row],[Time Worked (Min)]]/60)*Y4_T3[[#This Row],[Hourly Rate ]]</f>
        <v>0</v>
      </c>
      <c r="AC70" s="2"/>
      <c r="AD70" s="2"/>
      <c r="AE70" s="30"/>
      <c r="AF70" s="4"/>
      <c r="AG70" s="35"/>
      <c r="AI70" s="6"/>
      <c r="AJ70" s="40"/>
      <c r="AK70" s="2"/>
      <c r="AL70" s="2"/>
      <c r="AM70" s="47">
        <f>(Y4_T4[[#This Row],[Time Worked (Min)]]/60)*Y4_T4[[#This Row],[Hourly Rate ]]</f>
        <v>0</v>
      </c>
      <c r="AN70" s="2"/>
      <c r="AO70" s="2"/>
      <c r="AP70" s="30"/>
      <c r="AQ70" s="4"/>
    </row>
    <row r="71" spans="2:43" x14ac:dyDescent="0.25">
      <c r="B71" s="6"/>
      <c r="C71" s="40"/>
      <c r="D71" s="2"/>
      <c r="E71" s="2"/>
      <c r="F71" s="47">
        <f>(Y4_T1[[#This Row],[Time Worked (Min)]]/60)*Y4_T1[[#This Row],[Hourly Rate ]]</f>
        <v>0</v>
      </c>
      <c r="G71" s="2"/>
      <c r="H71" s="2"/>
      <c r="I71" s="30"/>
      <c r="J71" s="4"/>
      <c r="K71" s="35"/>
      <c r="M71" s="6"/>
      <c r="N71" s="40"/>
      <c r="O71" s="2"/>
      <c r="P71" s="2"/>
      <c r="Q71" s="47">
        <f>(Y4_T2[[#This Row],[Time Worked (Min)]]/60)*Y4_T2[[#This Row],[Hourly Rate ]]</f>
        <v>0</v>
      </c>
      <c r="R71" s="2"/>
      <c r="S71" s="2"/>
      <c r="T71" s="30"/>
      <c r="U71" s="4"/>
      <c r="V71" s="35"/>
      <c r="X71" s="6"/>
      <c r="Y71" s="40"/>
      <c r="Z71" s="2"/>
      <c r="AA71" s="2"/>
      <c r="AB71" s="47">
        <f>(Y4_T3[[#This Row],[Time Worked (Min)]]/60)*Y4_T3[[#This Row],[Hourly Rate ]]</f>
        <v>0</v>
      </c>
      <c r="AC71" s="2"/>
      <c r="AD71" s="2"/>
      <c r="AE71" s="30"/>
      <c r="AF71" s="4"/>
      <c r="AG71" s="35"/>
      <c r="AI71" s="6"/>
      <c r="AJ71" s="40"/>
      <c r="AK71" s="2"/>
      <c r="AL71" s="2"/>
      <c r="AM71" s="47">
        <f>(Y4_T4[[#This Row],[Time Worked (Min)]]/60)*Y4_T4[[#This Row],[Hourly Rate ]]</f>
        <v>0</v>
      </c>
      <c r="AN71" s="2"/>
      <c r="AO71" s="2"/>
      <c r="AP71" s="30"/>
      <c r="AQ71" s="4"/>
    </row>
    <row r="72" spans="2:43" x14ac:dyDescent="0.25">
      <c r="B72" s="6"/>
      <c r="C72" s="40"/>
      <c r="D72" s="2"/>
      <c r="E72" s="2"/>
      <c r="F72" s="47">
        <f>(Y4_T1[[#This Row],[Time Worked (Min)]]/60)*Y4_T1[[#This Row],[Hourly Rate ]]</f>
        <v>0</v>
      </c>
      <c r="G72" s="2"/>
      <c r="H72" s="2"/>
      <c r="I72" s="30"/>
      <c r="J72" s="4"/>
      <c r="K72" s="35"/>
      <c r="M72" s="6"/>
      <c r="N72" s="40"/>
      <c r="O72" s="2"/>
      <c r="P72" s="2"/>
      <c r="Q72" s="47">
        <f>(Y4_T2[[#This Row],[Time Worked (Min)]]/60)*Y4_T2[[#This Row],[Hourly Rate ]]</f>
        <v>0</v>
      </c>
      <c r="R72" s="2"/>
      <c r="S72" s="2"/>
      <c r="T72" s="30"/>
      <c r="U72" s="4"/>
      <c r="V72" s="35"/>
      <c r="X72" s="6"/>
      <c r="Y72" s="40"/>
      <c r="Z72" s="2"/>
      <c r="AA72" s="2"/>
      <c r="AB72" s="47">
        <f>(Y4_T3[[#This Row],[Time Worked (Min)]]/60)*Y4_T3[[#This Row],[Hourly Rate ]]</f>
        <v>0</v>
      </c>
      <c r="AC72" s="2"/>
      <c r="AD72" s="2"/>
      <c r="AE72" s="30"/>
      <c r="AF72" s="4"/>
      <c r="AG72" s="35"/>
      <c r="AI72" s="6"/>
      <c r="AJ72" s="40"/>
      <c r="AK72" s="2"/>
      <c r="AL72" s="2"/>
      <c r="AM72" s="47">
        <f>(Y4_T4[[#This Row],[Time Worked (Min)]]/60)*Y4_T4[[#This Row],[Hourly Rate ]]</f>
        <v>0</v>
      </c>
      <c r="AN72" s="2"/>
      <c r="AO72" s="2"/>
      <c r="AP72" s="30"/>
      <c r="AQ72" s="4"/>
    </row>
    <row r="73" spans="2:43" x14ac:dyDescent="0.25">
      <c r="B73" s="6"/>
      <c r="C73" s="40"/>
      <c r="D73" s="2"/>
      <c r="E73" s="2"/>
      <c r="F73" s="47">
        <f>(Y4_T1[[#This Row],[Time Worked (Min)]]/60)*Y4_T1[[#This Row],[Hourly Rate ]]</f>
        <v>0</v>
      </c>
      <c r="G73" s="2"/>
      <c r="H73" s="2"/>
      <c r="I73" s="30"/>
      <c r="J73" s="4"/>
      <c r="K73" s="35"/>
      <c r="M73" s="6"/>
      <c r="N73" s="40"/>
      <c r="O73" s="2"/>
      <c r="P73" s="2"/>
      <c r="Q73" s="47">
        <f>(Y4_T2[[#This Row],[Time Worked (Min)]]/60)*Y4_T2[[#This Row],[Hourly Rate ]]</f>
        <v>0</v>
      </c>
      <c r="R73" s="2"/>
      <c r="S73" s="2"/>
      <c r="T73" s="30"/>
      <c r="U73" s="4"/>
      <c r="V73" s="35"/>
      <c r="X73" s="6"/>
      <c r="Y73" s="40"/>
      <c r="Z73" s="2"/>
      <c r="AA73" s="2"/>
      <c r="AB73" s="47">
        <f>(Y4_T3[[#This Row],[Time Worked (Min)]]/60)*Y4_T3[[#This Row],[Hourly Rate ]]</f>
        <v>0</v>
      </c>
      <c r="AC73" s="2"/>
      <c r="AD73" s="2"/>
      <c r="AE73" s="30"/>
      <c r="AF73" s="4"/>
      <c r="AG73" s="35"/>
      <c r="AI73" s="6"/>
      <c r="AJ73" s="40"/>
      <c r="AK73" s="2"/>
      <c r="AL73" s="2"/>
      <c r="AM73" s="47">
        <f>(Y4_T4[[#This Row],[Time Worked (Min)]]/60)*Y4_T4[[#This Row],[Hourly Rate ]]</f>
        <v>0</v>
      </c>
      <c r="AN73" s="2"/>
      <c r="AO73" s="2"/>
      <c r="AP73" s="30"/>
      <c r="AQ73" s="4"/>
    </row>
    <row r="74" spans="2:43" x14ac:dyDescent="0.25">
      <c r="B74" s="6"/>
      <c r="C74" s="40"/>
      <c r="D74" s="2"/>
      <c r="E74" s="2"/>
      <c r="F74" s="47">
        <f>(Y4_T1[[#This Row],[Time Worked (Min)]]/60)*Y4_T1[[#This Row],[Hourly Rate ]]</f>
        <v>0</v>
      </c>
      <c r="G74" s="2"/>
      <c r="H74" s="2"/>
      <c r="I74" s="30"/>
      <c r="J74" s="4"/>
      <c r="K74" s="35"/>
      <c r="M74" s="6"/>
      <c r="N74" s="40"/>
      <c r="O74" s="2"/>
      <c r="P74" s="2"/>
      <c r="Q74" s="47">
        <f>(Y4_T2[[#This Row],[Time Worked (Min)]]/60)*Y4_T2[[#This Row],[Hourly Rate ]]</f>
        <v>0</v>
      </c>
      <c r="R74" s="2"/>
      <c r="S74" s="2"/>
      <c r="T74" s="30"/>
      <c r="U74" s="4"/>
      <c r="V74" s="35"/>
      <c r="X74" s="6"/>
      <c r="Y74" s="40"/>
      <c r="Z74" s="2"/>
      <c r="AA74" s="2"/>
      <c r="AB74" s="47">
        <f>(Y4_T3[[#This Row],[Time Worked (Min)]]/60)*Y4_T3[[#This Row],[Hourly Rate ]]</f>
        <v>0</v>
      </c>
      <c r="AC74" s="2"/>
      <c r="AD74" s="2"/>
      <c r="AE74" s="30"/>
      <c r="AF74" s="4"/>
      <c r="AG74" s="35"/>
      <c r="AI74" s="6"/>
      <c r="AJ74" s="40"/>
      <c r="AK74" s="2"/>
      <c r="AL74" s="2"/>
      <c r="AM74" s="47">
        <f>(Y4_T4[[#This Row],[Time Worked (Min)]]/60)*Y4_T4[[#This Row],[Hourly Rate ]]</f>
        <v>0</v>
      </c>
      <c r="AN74" s="2"/>
      <c r="AO74" s="2"/>
      <c r="AP74" s="30"/>
      <c r="AQ74" s="4"/>
    </row>
    <row r="75" spans="2:43" x14ac:dyDescent="0.25">
      <c r="B75" s="6"/>
      <c r="C75" s="40"/>
      <c r="D75" s="2"/>
      <c r="E75" s="2"/>
      <c r="F75" s="47">
        <f>(Y4_T1[[#This Row],[Time Worked (Min)]]/60)*Y4_T1[[#This Row],[Hourly Rate ]]</f>
        <v>0</v>
      </c>
      <c r="G75" s="2"/>
      <c r="H75" s="2"/>
      <c r="I75" s="30"/>
      <c r="J75" s="4"/>
      <c r="K75" s="35"/>
      <c r="M75" s="6"/>
      <c r="N75" s="40"/>
      <c r="O75" s="2"/>
      <c r="P75" s="2"/>
      <c r="Q75" s="47">
        <f>(Y4_T2[[#This Row],[Time Worked (Min)]]/60)*Y4_T2[[#This Row],[Hourly Rate ]]</f>
        <v>0</v>
      </c>
      <c r="R75" s="2"/>
      <c r="S75" s="2"/>
      <c r="T75" s="30"/>
      <c r="U75" s="4"/>
      <c r="V75" s="35"/>
      <c r="X75" s="6"/>
      <c r="Y75" s="40"/>
      <c r="Z75" s="2"/>
      <c r="AA75" s="2"/>
      <c r="AB75" s="47">
        <f>(Y4_T3[[#This Row],[Time Worked (Min)]]/60)*Y4_T3[[#This Row],[Hourly Rate ]]</f>
        <v>0</v>
      </c>
      <c r="AC75" s="2"/>
      <c r="AD75" s="2"/>
      <c r="AE75" s="30"/>
      <c r="AF75" s="4"/>
      <c r="AG75" s="35"/>
      <c r="AI75" s="6"/>
      <c r="AJ75" s="40"/>
      <c r="AK75" s="2"/>
      <c r="AL75" s="2"/>
      <c r="AM75" s="47">
        <f>(Y4_T4[[#This Row],[Time Worked (Min)]]/60)*Y4_T4[[#This Row],[Hourly Rate ]]</f>
        <v>0</v>
      </c>
      <c r="AN75" s="2"/>
      <c r="AO75" s="2"/>
      <c r="AP75" s="30"/>
      <c r="AQ75" s="4"/>
    </row>
    <row r="76" spans="2:43" x14ac:dyDescent="0.25">
      <c r="B76" s="6"/>
      <c r="C76" s="40"/>
      <c r="D76" s="2"/>
      <c r="E76" s="2"/>
      <c r="F76" s="47">
        <f>(Y4_T1[[#This Row],[Time Worked (Min)]]/60)*Y4_T1[[#This Row],[Hourly Rate ]]</f>
        <v>0</v>
      </c>
      <c r="G76" s="2"/>
      <c r="H76" s="2"/>
      <c r="I76" s="30"/>
      <c r="J76" s="4"/>
      <c r="K76" s="35"/>
      <c r="M76" s="6"/>
      <c r="N76" s="40"/>
      <c r="O76" s="2"/>
      <c r="P76" s="2"/>
      <c r="Q76" s="47">
        <f>(Y4_T2[[#This Row],[Time Worked (Min)]]/60)*Y4_T2[[#This Row],[Hourly Rate ]]</f>
        <v>0</v>
      </c>
      <c r="R76" s="2"/>
      <c r="S76" s="2"/>
      <c r="T76" s="30"/>
      <c r="U76" s="4"/>
      <c r="V76" s="35"/>
      <c r="X76" s="6"/>
      <c r="Y76" s="40"/>
      <c r="Z76" s="2"/>
      <c r="AA76" s="2"/>
      <c r="AB76" s="47">
        <f>(Y4_T3[[#This Row],[Time Worked (Min)]]/60)*Y4_T3[[#This Row],[Hourly Rate ]]</f>
        <v>0</v>
      </c>
      <c r="AC76" s="2"/>
      <c r="AD76" s="2"/>
      <c r="AE76" s="30"/>
      <c r="AF76" s="4"/>
      <c r="AG76" s="35"/>
      <c r="AI76" s="6"/>
      <c r="AJ76" s="40"/>
      <c r="AK76" s="2"/>
      <c r="AL76" s="2"/>
      <c r="AM76" s="47">
        <f>(Y4_T4[[#This Row],[Time Worked (Min)]]/60)*Y4_T4[[#This Row],[Hourly Rate ]]</f>
        <v>0</v>
      </c>
      <c r="AN76" s="2"/>
      <c r="AO76" s="2"/>
      <c r="AP76" s="30"/>
      <c r="AQ76" s="4"/>
    </row>
    <row r="77" spans="2:43" x14ac:dyDescent="0.25">
      <c r="B77" s="6"/>
      <c r="C77" s="40"/>
      <c r="D77" s="2"/>
      <c r="E77" s="2"/>
      <c r="F77" s="47">
        <f>(Y4_T1[[#This Row],[Time Worked (Min)]]/60)*Y4_T1[[#This Row],[Hourly Rate ]]</f>
        <v>0</v>
      </c>
      <c r="G77" s="2"/>
      <c r="H77" s="2"/>
      <c r="I77" s="30"/>
      <c r="J77" s="4"/>
      <c r="K77" s="35"/>
      <c r="M77" s="6"/>
      <c r="N77" s="40"/>
      <c r="O77" s="2"/>
      <c r="P77" s="2"/>
      <c r="Q77" s="47">
        <f>(Y4_T2[[#This Row],[Time Worked (Min)]]/60)*Y4_T2[[#This Row],[Hourly Rate ]]</f>
        <v>0</v>
      </c>
      <c r="R77" s="2"/>
      <c r="S77" s="2"/>
      <c r="T77" s="30"/>
      <c r="U77" s="4"/>
      <c r="V77" s="35"/>
      <c r="X77" s="6"/>
      <c r="Y77" s="40"/>
      <c r="Z77" s="2"/>
      <c r="AA77" s="2"/>
      <c r="AB77" s="47">
        <f>(Y4_T3[[#This Row],[Time Worked (Min)]]/60)*Y4_T3[[#This Row],[Hourly Rate ]]</f>
        <v>0</v>
      </c>
      <c r="AC77" s="2"/>
      <c r="AD77" s="2"/>
      <c r="AE77" s="30"/>
      <c r="AF77" s="4"/>
      <c r="AG77" s="35"/>
      <c r="AI77" s="6"/>
      <c r="AJ77" s="40"/>
      <c r="AK77" s="2"/>
      <c r="AL77" s="2"/>
      <c r="AM77" s="47">
        <f>(Y4_T4[[#This Row],[Time Worked (Min)]]/60)*Y4_T4[[#This Row],[Hourly Rate ]]</f>
        <v>0</v>
      </c>
      <c r="AN77" s="2"/>
      <c r="AO77" s="2"/>
      <c r="AP77" s="30"/>
      <c r="AQ77" s="4"/>
    </row>
    <row r="78" spans="2:43" x14ac:dyDescent="0.25">
      <c r="B78" s="6"/>
      <c r="C78" s="40"/>
      <c r="D78" s="2"/>
      <c r="E78" s="2"/>
      <c r="F78" s="47">
        <f>(Y4_T1[[#This Row],[Time Worked (Min)]]/60)*Y4_T1[[#This Row],[Hourly Rate ]]</f>
        <v>0</v>
      </c>
      <c r="G78" s="2"/>
      <c r="H78" s="2"/>
      <c r="I78" s="30"/>
      <c r="J78" s="4"/>
      <c r="K78" s="35"/>
      <c r="M78" s="6"/>
      <c r="N78" s="40"/>
      <c r="O78" s="2"/>
      <c r="P78" s="2"/>
      <c r="Q78" s="47">
        <f>(Y4_T2[[#This Row],[Time Worked (Min)]]/60)*Y4_T2[[#This Row],[Hourly Rate ]]</f>
        <v>0</v>
      </c>
      <c r="R78" s="2"/>
      <c r="S78" s="2"/>
      <c r="T78" s="30"/>
      <c r="U78" s="4"/>
      <c r="V78" s="35"/>
      <c r="X78" s="6"/>
      <c r="Y78" s="40"/>
      <c r="Z78" s="2"/>
      <c r="AA78" s="2"/>
      <c r="AB78" s="47">
        <f>(Y4_T3[[#This Row],[Time Worked (Min)]]/60)*Y4_T3[[#This Row],[Hourly Rate ]]</f>
        <v>0</v>
      </c>
      <c r="AC78" s="2"/>
      <c r="AD78" s="2"/>
      <c r="AE78" s="30"/>
      <c r="AF78" s="4"/>
      <c r="AG78" s="35"/>
      <c r="AI78" s="6"/>
      <c r="AJ78" s="40"/>
      <c r="AK78" s="2"/>
      <c r="AL78" s="2"/>
      <c r="AM78" s="47">
        <f>(Y4_T4[[#This Row],[Time Worked (Min)]]/60)*Y4_T4[[#This Row],[Hourly Rate ]]</f>
        <v>0</v>
      </c>
      <c r="AN78" s="2"/>
      <c r="AO78" s="2"/>
      <c r="AP78" s="30"/>
      <c r="AQ78" s="4"/>
    </row>
    <row r="79" spans="2:43" x14ac:dyDescent="0.25">
      <c r="B79" s="6"/>
      <c r="C79" s="40"/>
      <c r="D79" s="2"/>
      <c r="E79" s="2"/>
      <c r="F79" s="47">
        <f>(Y4_T1[[#This Row],[Time Worked (Min)]]/60)*Y4_T1[[#This Row],[Hourly Rate ]]</f>
        <v>0</v>
      </c>
      <c r="G79" s="2"/>
      <c r="H79" s="2"/>
      <c r="I79" s="30"/>
      <c r="J79" s="4"/>
      <c r="K79" s="35"/>
      <c r="M79" s="6"/>
      <c r="N79" s="40"/>
      <c r="O79" s="2"/>
      <c r="P79" s="2"/>
      <c r="Q79" s="47">
        <f>(Y4_T2[[#This Row],[Time Worked (Min)]]/60)*Y4_T2[[#This Row],[Hourly Rate ]]</f>
        <v>0</v>
      </c>
      <c r="R79" s="2"/>
      <c r="S79" s="2"/>
      <c r="T79" s="30"/>
      <c r="U79" s="4"/>
      <c r="V79" s="35"/>
      <c r="X79" s="6"/>
      <c r="Y79" s="40"/>
      <c r="Z79" s="2"/>
      <c r="AA79" s="2"/>
      <c r="AB79" s="47">
        <f>(Y4_T3[[#This Row],[Time Worked (Min)]]/60)*Y4_T3[[#This Row],[Hourly Rate ]]</f>
        <v>0</v>
      </c>
      <c r="AC79" s="2"/>
      <c r="AD79" s="2"/>
      <c r="AE79" s="30"/>
      <c r="AF79" s="4"/>
      <c r="AG79" s="35"/>
      <c r="AI79" s="6"/>
      <c r="AJ79" s="40"/>
      <c r="AK79" s="2"/>
      <c r="AL79" s="2"/>
      <c r="AM79" s="47">
        <f>(Y4_T4[[#This Row],[Time Worked (Min)]]/60)*Y4_T4[[#This Row],[Hourly Rate ]]</f>
        <v>0</v>
      </c>
      <c r="AN79" s="2"/>
      <c r="AO79" s="2"/>
      <c r="AP79" s="30"/>
      <c r="AQ79" s="4"/>
    </row>
    <row r="80" spans="2:43" x14ac:dyDescent="0.25">
      <c r="B80" s="6"/>
      <c r="C80" s="40"/>
      <c r="D80" s="2"/>
      <c r="E80" s="2"/>
      <c r="F80" s="47">
        <f>(Y4_T1[[#This Row],[Time Worked (Min)]]/60)*Y4_T1[[#This Row],[Hourly Rate ]]</f>
        <v>0</v>
      </c>
      <c r="G80" s="2"/>
      <c r="H80" s="2"/>
      <c r="I80" s="30"/>
      <c r="J80" s="4"/>
      <c r="K80" s="35"/>
      <c r="M80" s="6"/>
      <c r="N80" s="40"/>
      <c r="O80" s="2"/>
      <c r="P80" s="2"/>
      <c r="Q80" s="47">
        <f>(Y4_T2[[#This Row],[Time Worked (Min)]]/60)*Y4_T2[[#This Row],[Hourly Rate ]]</f>
        <v>0</v>
      </c>
      <c r="R80" s="2"/>
      <c r="S80" s="2"/>
      <c r="T80" s="30"/>
      <c r="U80" s="4"/>
      <c r="V80" s="35"/>
      <c r="X80" s="6"/>
      <c r="Y80" s="40"/>
      <c r="Z80" s="2"/>
      <c r="AA80" s="2"/>
      <c r="AB80" s="47">
        <f>(Y4_T3[[#This Row],[Time Worked (Min)]]/60)*Y4_T3[[#This Row],[Hourly Rate ]]</f>
        <v>0</v>
      </c>
      <c r="AC80" s="2"/>
      <c r="AD80" s="2"/>
      <c r="AE80" s="30"/>
      <c r="AF80" s="4"/>
      <c r="AG80" s="35"/>
      <c r="AI80" s="6"/>
      <c r="AJ80" s="40"/>
      <c r="AK80" s="2"/>
      <c r="AL80" s="2"/>
      <c r="AM80" s="47">
        <f>(Y4_T4[[#This Row],[Time Worked (Min)]]/60)*Y4_T4[[#This Row],[Hourly Rate ]]</f>
        <v>0</v>
      </c>
      <c r="AN80" s="2"/>
      <c r="AO80" s="2"/>
      <c r="AP80" s="30"/>
      <c r="AQ80" s="4"/>
    </row>
    <row r="81" spans="2:43" x14ac:dyDescent="0.25">
      <c r="B81" s="6"/>
      <c r="C81" s="40"/>
      <c r="D81" s="2"/>
      <c r="E81" s="2"/>
      <c r="F81" s="47">
        <f>(Y4_T1[[#This Row],[Time Worked (Min)]]/60)*Y4_T1[[#This Row],[Hourly Rate ]]</f>
        <v>0</v>
      </c>
      <c r="G81" s="2"/>
      <c r="H81" s="2"/>
      <c r="I81" s="30"/>
      <c r="J81" s="4"/>
      <c r="K81" s="35"/>
      <c r="M81" s="6"/>
      <c r="N81" s="40"/>
      <c r="O81" s="2"/>
      <c r="P81" s="2"/>
      <c r="Q81" s="47">
        <f>(Y4_T2[[#This Row],[Time Worked (Min)]]/60)*Y4_T2[[#This Row],[Hourly Rate ]]</f>
        <v>0</v>
      </c>
      <c r="R81" s="2"/>
      <c r="S81" s="2"/>
      <c r="T81" s="30"/>
      <c r="U81" s="4"/>
      <c r="V81" s="35"/>
      <c r="X81" s="6"/>
      <c r="Y81" s="40"/>
      <c r="Z81" s="2"/>
      <c r="AA81" s="2"/>
      <c r="AB81" s="47">
        <f>(Y4_T3[[#This Row],[Time Worked (Min)]]/60)*Y4_T3[[#This Row],[Hourly Rate ]]</f>
        <v>0</v>
      </c>
      <c r="AC81" s="2"/>
      <c r="AD81" s="2"/>
      <c r="AE81" s="30"/>
      <c r="AF81" s="4"/>
      <c r="AG81" s="35"/>
      <c r="AI81" s="6"/>
      <c r="AJ81" s="40"/>
      <c r="AK81" s="2"/>
      <c r="AL81" s="2"/>
      <c r="AM81" s="47">
        <f>(Y4_T4[[#This Row],[Time Worked (Min)]]/60)*Y4_T4[[#This Row],[Hourly Rate ]]</f>
        <v>0</v>
      </c>
      <c r="AN81" s="2"/>
      <c r="AO81" s="2"/>
      <c r="AP81" s="30"/>
      <c r="AQ81" s="4"/>
    </row>
    <row r="82" spans="2:43" x14ac:dyDescent="0.25">
      <c r="B82" s="6"/>
      <c r="C82" s="40"/>
      <c r="D82" s="2"/>
      <c r="E82" s="2"/>
      <c r="F82" s="47">
        <f>(Y4_T1[[#This Row],[Time Worked (Min)]]/60)*Y4_T1[[#This Row],[Hourly Rate ]]</f>
        <v>0</v>
      </c>
      <c r="G82" s="2"/>
      <c r="H82" s="2"/>
      <c r="I82" s="30"/>
      <c r="J82" s="4"/>
      <c r="K82" s="35"/>
      <c r="M82" s="6"/>
      <c r="N82" s="40"/>
      <c r="O82" s="2"/>
      <c r="P82" s="2"/>
      <c r="Q82" s="47">
        <f>(Y4_T2[[#This Row],[Time Worked (Min)]]/60)*Y4_T2[[#This Row],[Hourly Rate ]]</f>
        <v>0</v>
      </c>
      <c r="R82" s="2"/>
      <c r="S82" s="2"/>
      <c r="T82" s="30"/>
      <c r="U82" s="4"/>
      <c r="V82" s="35"/>
      <c r="X82" s="6"/>
      <c r="Y82" s="40"/>
      <c r="Z82" s="2"/>
      <c r="AA82" s="2"/>
      <c r="AB82" s="47">
        <f>(Y4_T3[[#This Row],[Time Worked (Min)]]/60)*Y4_T3[[#This Row],[Hourly Rate ]]</f>
        <v>0</v>
      </c>
      <c r="AC82" s="2"/>
      <c r="AD82" s="2"/>
      <c r="AE82" s="30"/>
      <c r="AF82" s="4"/>
      <c r="AG82" s="35"/>
      <c r="AI82" s="6"/>
      <c r="AJ82" s="40"/>
      <c r="AK82" s="2"/>
      <c r="AL82" s="2"/>
      <c r="AM82" s="47">
        <f>(Y4_T4[[#This Row],[Time Worked (Min)]]/60)*Y4_T4[[#This Row],[Hourly Rate ]]</f>
        <v>0</v>
      </c>
      <c r="AN82" s="2"/>
      <c r="AO82" s="2"/>
      <c r="AP82" s="30"/>
      <c r="AQ82" s="4"/>
    </row>
    <row r="83" spans="2:43" x14ac:dyDescent="0.25">
      <c r="B83" s="6"/>
      <c r="C83" s="40"/>
      <c r="D83" s="2"/>
      <c r="E83" s="2"/>
      <c r="F83" s="47">
        <f>(Y4_T1[[#This Row],[Time Worked (Min)]]/60)*Y4_T1[[#This Row],[Hourly Rate ]]</f>
        <v>0</v>
      </c>
      <c r="G83" s="2"/>
      <c r="H83" s="2"/>
      <c r="I83" s="30"/>
      <c r="J83" s="4"/>
      <c r="K83" s="35"/>
      <c r="M83" s="6"/>
      <c r="N83" s="40"/>
      <c r="O83" s="2"/>
      <c r="P83" s="2"/>
      <c r="Q83" s="47">
        <f>(Y4_T2[[#This Row],[Time Worked (Min)]]/60)*Y4_T2[[#This Row],[Hourly Rate ]]</f>
        <v>0</v>
      </c>
      <c r="R83" s="2"/>
      <c r="S83" s="2"/>
      <c r="T83" s="30"/>
      <c r="U83" s="4"/>
      <c r="V83" s="35"/>
      <c r="X83" s="6"/>
      <c r="Y83" s="40"/>
      <c r="Z83" s="2"/>
      <c r="AA83" s="2"/>
      <c r="AB83" s="47">
        <f>(Y4_T3[[#This Row],[Time Worked (Min)]]/60)*Y4_T3[[#This Row],[Hourly Rate ]]</f>
        <v>0</v>
      </c>
      <c r="AC83" s="2"/>
      <c r="AD83" s="2"/>
      <c r="AE83" s="30"/>
      <c r="AF83" s="4"/>
      <c r="AG83" s="35"/>
      <c r="AI83" s="6"/>
      <c r="AJ83" s="40"/>
      <c r="AK83" s="2"/>
      <c r="AL83" s="2"/>
      <c r="AM83" s="47">
        <f>(Y4_T4[[#This Row],[Time Worked (Min)]]/60)*Y4_T4[[#This Row],[Hourly Rate ]]</f>
        <v>0</v>
      </c>
      <c r="AN83" s="2"/>
      <c r="AO83" s="2"/>
      <c r="AP83" s="30"/>
      <c r="AQ83" s="4"/>
    </row>
    <row r="84" spans="2:43" x14ac:dyDescent="0.25">
      <c r="B84" s="6"/>
      <c r="C84" s="40"/>
      <c r="D84" s="2"/>
      <c r="E84" s="2"/>
      <c r="F84" s="47">
        <f>(Y4_T1[[#This Row],[Time Worked (Min)]]/60)*Y4_T1[[#This Row],[Hourly Rate ]]</f>
        <v>0</v>
      </c>
      <c r="G84" s="2"/>
      <c r="H84" s="2"/>
      <c r="I84" s="30"/>
      <c r="J84" s="4"/>
      <c r="K84" s="35"/>
      <c r="M84" s="6"/>
      <c r="N84" s="40"/>
      <c r="O84" s="2"/>
      <c r="P84" s="2"/>
      <c r="Q84" s="47">
        <f>(Y4_T2[[#This Row],[Time Worked (Min)]]/60)*Y4_T2[[#This Row],[Hourly Rate ]]</f>
        <v>0</v>
      </c>
      <c r="R84" s="2"/>
      <c r="S84" s="2"/>
      <c r="T84" s="30"/>
      <c r="U84" s="4"/>
      <c r="V84" s="35"/>
      <c r="X84" s="6"/>
      <c r="Y84" s="40"/>
      <c r="Z84" s="2"/>
      <c r="AA84" s="2"/>
      <c r="AB84" s="47">
        <f>(Y4_T3[[#This Row],[Time Worked (Min)]]/60)*Y4_T3[[#This Row],[Hourly Rate ]]</f>
        <v>0</v>
      </c>
      <c r="AC84" s="2"/>
      <c r="AD84" s="2"/>
      <c r="AE84" s="30"/>
      <c r="AF84" s="4"/>
      <c r="AG84" s="35"/>
      <c r="AI84" s="6"/>
      <c r="AJ84" s="40"/>
      <c r="AK84" s="2"/>
      <c r="AL84" s="2"/>
      <c r="AM84" s="47">
        <f>(Y4_T4[[#This Row],[Time Worked (Min)]]/60)*Y4_T4[[#This Row],[Hourly Rate ]]</f>
        <v>0</v>
      </c>
      <c r="AN84" s="2"/>
      <c r="AO84" s="2"/>
      <c r="AP84" s="30"/>
      <c r="AQ84" s="4"/>
    </row>
    <row r="85" spans="2:43" x14ac:dyDescent="0.25">
      <c r="B85" s="6"/>
      <c r="C85" s="40"/>
      <c r="D85" s="2"/>
      <c r="E85" s="2"/>
      <c r="F85" s="47">
        <f>(Y4_T1[[#This Row],[Time Worked (Min)]]/60)*Y4_T1[[#This Row],[Hourly Rate ]]</f>
        <v>0</v>
      </c>
      <c r="G85" s="2"/>
      <c r="H85" s="2"/>
      <c r="I85" s="30"/>
      <c r="J85" s="4"/>
      <c r="K85" s="35"/>
      <c r="M85" s="6"/>
      <c r="N85" s="40"/>
      <c r="O85" s="2"/>
      <c r="P85" s="2"/>
      <c r="Q85" s="47">
        <f>(Y4_T2[[#This Row],[Time Worked (Min)]]/60)*Y4_T2[[#This Row],[Hourly Rate ]]</f>
        <v>0</v>
      </c>
      <c r="R85" s="2"/>
      <c r="S85" s="2"/>
      <c r="T85" s="30"/>
      <c r="U85" s="4"/>
      <c r="V85" s="35"/>
      <c r="X85" s="6"/>
      <c r="Y85" s="40"/>
      <c r="Z85" s="2"/>
      <c r="AA85" s="2"/>
      <c r="AB85" s="47">
        <f>(Y4_T3[[#This Row],[Time Worked (Min)]]/60)*Y4_T3[[#This Row],[Hourly Rate ]]</f>
        <v>0</v>
      </c>
      <c r="AC85" s="2"/>
      <c r="AD85" s="2"/>
      <c r="AE85" s="30"/>
      <c r="AF85" s="4"/>
      <c r="AG85" s="35"/>
      <c r="AI85" s="6"/>
      <c r="AJ85" s="40"/>
      <c r="AK85" s="2"/>
      <c r="AL85" s="2"/>
      <c r="AM85" s="47">
        <f>(Y4_T4[[#This Row],[Time Worked (Min)]]/60)*Y4_T4[[#This Row],[Hourly Rate ]]</f>
        <v>0</v>
      </c>
      <c r="AN85" s="2"/>
      <c r="AO85" s="2"/>
      <c r="AP85" s="30"/>
      <c r="AQ85" s="4"/>
    </row>
    <row r="86" spans="2:43" x14ac:dyDescent="0.25">
      <c r="B86" s="6"/>
      <c r="C86" s="40"/>
      <c r="D86" s="2"/>
      <c r="E86" s="2"/>
      <c r="F86" s="47">
        <f>(Y4_T1[[#This Row],[Time Worked (Min)]]/60)*Y4_T1[[#This Row],[Hourly Rate ]]</f>
        <v>0</v>
      </c>
      <c r="G86" s="2"/>
      <c r="H86" s="2"/>
      <c r="I86" s="30"/>
      <c r="J86" s="4"/>
      <c r="K86" s="35"/>
      <c r="M86" s="6"/>
      <c r="N86" s="40"/>
      <c r="O86" s="2"/>
      <c r="P86" s="2"/>
      <c r="Q86" s="47">
        <f>(Y4_T2[[#This Row],[Time Worked (Min)]]/60)*Y4_T2[[#This Row],[Hourly Rate ]]</f>
        <v>0</v>
      </c>
      <c r="R86" s="2"/>
      <c r="S86" s="2"/>
      <c r="T86" s="30"/>
      <c r="U86" s="4"/>
      <c r="V86" s="35"/>
      <c r="X86" s="6"/>
      <c r="Y86" s="40"/>
      <c r="Z86" s="2"/>
      <c r="AA86" s="2"/>
      <c r="AB86" s="47">
        <f>(Y4_T3[[#This Row],[Time Worked (Min)]]/60)*Y4_T3[[#This Row],[Hourly Rate ]]</f>
        <v>0</v>
      </c>
      <c r="AC86" s="2"/>
      <c r="AD86" s="2"/>
      <c r="AE86" s="30"/>
      <c r="AF86" s="4"/>
      <c r="AG86" s="35"/>
      <c r="AI86" s="6"/>
      <c r="AJ86" s="40"/>
      <c r="AK86" s="2"/>
      <c r="AL86" s="2"/>
      <c r="AM86" s="47">
        <f>(Y4_T4[[#This Row],[Time Worked (Min)]]/60)*Y4_T4[[#This Row],[Hourly Rate ]]</f>
        <v>0</v>
      </c>
      <c r="AN86" s="2"/>
      <c r="AO86" s="2"/>
      <c r="AP86" s="30"/>
      <c r="AQ86" s="4"/>
    </row>
    <row r="87" spans="2:43" x14ac:dyDescent="0.25">
      <c r="B87" s="6"/>
      <c r="C87" s="40"/>
      <c r="D87" s="2"/>
      <c r="E87" s="2"/>
      <c r="F87" s="47">
        <f>(Y4_T1[[#This Row],[Time Worked (Min)]]/60)*Y4_T1[[#This Row],[Hourly Rate ]]</f>
        <v>0</v>
      </c>
      <c r="G87" s="2"/>
      <c r="H87" s="2"/>
      <c r="I87" s="30"/>
      <c r="J87" s="4"/>
      <c r="K87" s="35"/>
      <c r="M87" s="6"/>
      <c r="N87" s="40"/>
      <c r="O87" s="2"/>
      <c r="P87" s="2"/>
      <c r="Q87" s="47">
        <f>(Y4_T2[[#This Row],[Time Worked (Min)]]/60)*Y4_T2[[#This Row],[Hourly Rate ]]</f>
        <v>0</v>
      </c>
      <c r="R87" s="2"/>
      <c r="S87" s="2"/>
      <c r="T87" s="30"/>
      <c r="U87" s="4"/>
      <c r="V87" s="35"/>
      <c r="X87" s="6"/>
      <c r="Y87" s="40"/>
      <c r="Z87" s="2"/>
      <c r="AA87" s="2"/>
      <c r="AB87" s="47">
        <f>(Y4_T3[[#This Row],[Time Worked (Min)]]/60)*Y4_T3[[#This Row],[Hourly Rate ]]</f>
        <v>0</v>
      </c>
      <c r="AC87" s="2"/>
      <c r="AD87" s="2"/>
      <c r="AE87" s="30"/>
      <c r="AF87" s="4"/>
      <c r="AG87" s="35"/>
      <c r="AI87" s="6"/>
      <c r="AJ87" s="40"/>
      <c r="AK87" s="2"/>
      <c r="AL87" s="2"/>
      <c r="AM87" s="47">
        <f>(Y4_T4[[#This Row],[Time Worked (Min)]]/60)*Y4_T4[[#This Row],[Hourly Rate ]]</f>
        <v>0</v>
      </c>
      <c r="AN87" s="2"/>
      <c r="AO87" s="2"/>
      <c r="AP87" s="30"/>
      <c r="AQ87" s="4"/>
    </row>
    <row r="88" spans="2:43" x14ac:dyDescent="0.25">
      <c r="B88" s="6"/>
      <c r="C88" s="40"/>
      <c r="D88" s="2"/>
      <c r="E88" s="2"/>
      <c r="F88" s="47">
        <f>(Y4_T1[[#This Row],[Time Worked (Min)]]/60)*Y4_T1[[#This Row],[Hourly Rate ]]</f>
        <v>0</v>
      </c>
      <c r="G88" s="2"/>
      <c r="H88" s="2"/>
      <c r="I88" s="30"/>
      <c r="J88" s="4"/>
      <c r="K88" s="35"/>
      <c r="M88" s="6"/>
      <c r="N88" s="40"/>
      <c r="O88" s="2"/>
      <c r="P88" s="2"/>
      <c r="Q88" s="47">
        <f>(Y4_T2[[#This Row],[Time Worked (Min)]]/60)*Y4_T2[[#This Row],[Hourly Rate ]]</f>
        <v>0</v>
      </c>
      <c r="R88" s="2"/>
      <c r="S88" s="2"/>
      <c r="T88" s="30"/>
      <c r="U88" s="4"/>
      <c r="V88" s="35"/>
      <c r="X88" s="6"/>
      <c r="Y88" s="40"/>
      <c r="Z88" s="2"/>
      <c r="AA88" s="2"/>
      <c r="AB88" s="47">
        <f>(Y4_T3[[#This Row],[Time Worked (Min)]]/60)*Y4_T3[[#This Row],[Hourly Rate ]]</f>
        <v>0</v>
      </c>
      <c r="AC88" s="2"/>
      <c r="AD88" s="2"/>
      <c r="AE88" s="30"/>
      <c r="AF88" s="4"/>
      <c r="AG88" s="35"/>
      <c r="AI88" s="6"/>
      <c r="AJ88" s="40"/>
      <c r="AK88" s="2"/>
      <c r="AL88" s="2"/>
      <c r="AM88" s="47">
        <f>(Y4_T4[[#This Row],[Time Worked (Min)]]/60)*Y4_T4[[#This Row],[Hourly Rate ]]</f>
        <v>0</v>
      </c>
      <c r="AN88" s="2"/>
      <c r="AO88" s="2"/>
      <c r="AP88" s="30"/>
      <c r="AQ88" s="4"/>
    </row>
    <row r="89" spans="2:43" x14ac:dyDescent="0.25">
      <c r="B89" s="6"/>
      <c r="C89" s="40"/>
      <c r="D89" s="2"/>
      <c r="E89" s="2"/>
      <c r="F89" s="47">
        <f>(Y4_T1[[#This Row],[Time Worked (Min)]]/60)*Y4_T1[[#This Row],[Hourly Rate ]]</f>
        <v>0</v>
      </c>
      <c r="G89" s="2"/>
      <c r="H89" s="2"/>
      <c r="I89" s="30"/>
      <c r="J89" s="4"/>
      <c r="K89" s="35"/>
      <c r="M89" s="6"/>
      <c r="N89" s="40"/>
      <c r="O89" s="2"/>
      <c r="P89" s="2"/>
      <c r="Q89" s="47">
        <f>(Y4_T2[[#This Row],[Time Worked (Min)]]/60)*Y4_T2[[#This Row],[Hourly Rate ]]</f>
        <v>0</v>
      </c>
      <c r="R89" s="2"/>
      <c r="S89" s="2"/>
      <c r="T89" s="30"/>
      <c r="U89" s="4"/>
      <c r="V89" s="35"/>
      <c r="X89" s="6"/>
      <c r="Y89" s="40"/>
      <c r="Z89" s="2"/>
      <c r="AA89" s="2"/>
      <c r="AB89" s="47">
        <f>(Y4_T3[[#This Row],[Time Worked (Min)]]/60)*Y4_T3[[#This Row],[Hourly Rate ]]</f>
        <v>0</v>
      </c>
      <c r="AC89" s="2"/>
      <c r="AD89" s="2"/>
      <c r="AE89" s="30"/>
      <c r="AF89" s="4"/>
      <c r="AG89" s="35"/>
      <c r="AI89" s="6"/>
      <c r="AJ89" s="40"/>
      <c r="AK89" s="2"/>
      <c r="AL89" s="2"/>
      <c r="AM89" s="47">
        <f>(Y4_T4[[#This Row],[Time Worked (Min)]]/60)*Y4_T4[[#This Row],[Hourly Rate ]]</f>
        <v>0</v>
      </c>
      <c r="AN89" s="2"/>
      <c r="AO89" s="2"/>
      <c r="AP89" s="30"/>
      <c r="AQ89" s="4"/>
    </row>
    <row r="90" spans="2:43" x14ac:dyDescent="0.25">
      <c r="B90" s="6"/>
      <c r="C90" s="40"/>
      <c r="D90" s="2"/>
      <c r="E90" s="2"/>
      <c r="F90" s="47">
        <f>(Y4_T1[[#This Row],[Time Worked (Min)]]/60)*Y4_T1[[#This Row],[Hourly Rate ]]</f>
        <v>0</v>
      </c>
      <c r="G90" s="2"/>
      <c r="H90" s="2"/>
      <c r="I90" s="30"/>
      <c r="J90" s="4"/>
      <c r="K90" s="35"/>
      <c r="M90" s="6"/>
      <c r="N90" s="40"/>
      <c r="O90" s="2"/>
      <c r="P90" s="2"/>
      <c r="Q90" s="47">
        <f>(Y4_T2[[#This Row],[Time Worked (Min)]]/60)*Y4_T2[[#This Row],[Hourly Rate ]]</f>
        <v>0</v>
      </c>
      <c r="R90" s="2"/>
      <c r="S90" s="2"/>
      <c r="T90" s="30"/>
      <c r="U90" s="4"/>
      <c r="V90" s="35"/>
      <c r="X90" s="6"/>
      <c r="Y90" s="40"/>
      <c r="Z90" s="2"/>
      <c r="AA90" s="2"/>
      <c r="AB90" s="47">
        <f>(Y4_T3[[#This Row],[Time Worked (Min)]]/60)*Y4_T3[[#This Row],[Hourly Rate ]]</f>
        <v>0</v>
      </c>
      <c r="AC90" s="2"/>
      <c r="AD90" s="2"/>
      <c r="AE90" s="30"/>
      <c r="AF90" s="4"/>
      <c r="AG90" s="35"/>
      <c r="AI90" s="6"/>
      <c r="AJ90" s="40"/>
      <c r="AK90" s="2"/>
      <c r="AL90" s="2"/>
      <c r="AM90" s="47">
        <f>(Y4_T4[[#This Row],[Time Worked (Min)]]/60)*Y4_T4[[#This Row],[Hourly Rate ]]</f>
        <v>0</v>
      </c>
      <c r="AN90" s="2"/>
      <c r="AO90" s="2"/>
      <c r="AP90" s="30"/>
      <c r="AQ90" s="4"/>
    </row>
    <row r="91" spans="2:43" x14ac:dyDescent="0.25">
      <c r="B91" s="7"/>
      <c r="C91" s="62"/>
      <c r="D91" s="3"/>
      <c r="E91" s="3"/>
      <c r="F91" s="47">
        <f>(Y4_T1[[#This Row],[Time Worked (Min)]]/60)*Y4_T1[[#This Row],[Hourly Rate ]]</f>
        <v>0</v>
      </c>
      <c r="G91" s="3"/>
      <c r="H91" s="3"/>
      <c r="I91" s="31"/>
      <c r="J91" s="5"/>
      <c r="K91" s="35"/>
      <c r="M91" s="7"/>
      <c r="N91" s="62"/>
      <c r="O91" s="3"/>
      <c r="P91" s="3"/>
      <c r="Q91" s="47">
        <f>(Y4_T2[[#This Row],[Time Worked (Min)]]/60)*Y4_T2[[#This Row],[Hourly Rate ]]</f>
        <v>0</v>
      </c>
      <c r="R91" s="3"/>
      <c r="S91" s="3"/>
      <c r="T91" s="31"/>
      <c r="U91" s="5"/>
      <c r="V91" s="35"/>
      <c r="X91" s="7"/>
      <c r="Y91" s="62"/>
      <c r="Z91" s="3"/>
      <c r="AA91" s="3"/>
      <c r="AB91" s="47">
        <f>(Y4_T3[[#This Row],[Time Worked (Min)]]/60)*Y4_T3[[#This Row],[Hourly Rate ]]</f>
        <v>0</v>
      </c>
      <c r="AC91" s="3"/>
      <c r="AD91" s="3"/>
      <c r="AE91" s="31"/>
      <c r="AF91" s="5"/>
      <c r="AG91" s="35"/>
      <c r="AI91" s="7"/>
      <c r="AJ91" s="62"/>
      <c r="AK91" s="3"/>
      <c r="AL91" s="3"/>
      <c r="AM91" s="47">
        <f>(Y4_T4[[#This Row],[Time Worked (Min)]]/60)*Y4_T4[[#This Row],[Hourly Rate ]]</f>
        <v>0</v>
      </c>
      <c r="AN91" s="3"/>
      <c r="AO91" s="3"/>
      <c r="AP91" s="31"/>
      <c r="AQ91" s="5"/>
    </row>
  </sheetData>
  <mergeCells count="72">
    <mergeCell ref="AP8:AQ8"/>
    <mergeCell ref="AN8:AO8"/>
    <mergeCell ref="G8:H8"/>
    <mergeCell ref="T8:U8"/>
    <mergeCell ref="R8:S8"/>
    <mergeCell ref="AE8:AF8"/>
    <mergeCell ref="AC8:AD8"/>
    <mergeCell ref="AJ3:AL6"/>
    <mergeCell ref="AN3:AO3"/>
    <mergeCell ref="AP3:AQ3"/>
    <mergeCell ref="AN4:AO4"/>
    <mergeCell ref="AN5:AO5"/>
    <mergeCell ref="AN6:AO6"/>
    <mergeCell ref="AP4:AQ4"/>
    <mergeCell ref="AP5:AQ5"/>
    <mergeCell ref="AP6:AQ6"/>
    <mergeCell ref="Y3:AA6"/>
    <mergeCell ref="AC3:AD3"/>
    <mergeCell ref="AE3:AF3"/>
    <mergeCell ref="AC4:AD4"/>
    <mergeCell ref="AC5:AD5"/>
    <mergeCell ref="AC6:AD6"/>
    <mergeCell ref="AE4:AF4"/>
    <mergeCell ref="AE5:AF5"/>
    <mergeCell ref="AE6:AF6"/>
    <mergeCell ref="G4:H4"/>
    <mergeCell ref="N3:P6"/>
    <mergeCell ref="R3:S3"/>
    <mergeCell ref="T3:U3"/>
    <mergeCell ref="R4:S4"/>
    <mergeCell ref="R5:S5"/>
    <mergeCell ref="R6:S6"/>
    <mergeCell ref="I7:J7"/>
    <mergeCell ref="AI11:AJ11"/>
    <mergeCell ref="AK11:AL11"/>
    <mergeCell ref="AP11:AQ11"/>
    <mergeCell ref="AI12:AJ12"/>
    <mergeCell ref="AK12:AL12"/>
    <mergeCell ref="AP12:AQ12"/>
    <mergeCell ref="Z12:AA12"/>
    <mergeCell ref="Z11:AA11"/>
    <mergeCell ref="R7:S7"/>
    <mergeCell ref="T7:U7"/>
    <mergeCell ref="AC7:AD7"/>
    <mergeCell ref="AE7:AF7"/>
    <mergeCell ref="AN7:AO7"/>
    <mergeCell ref="AP7:AQ7"/>
    <mergeCell ref="I8:J8"/>
    <mergeCell ref="D11:E11"/>
    <mergeCell ref="M11:N11"/>
    <mergeCell ref="O11:P11"/>
    <mergeCell ref="X11:Y11"/>
    <mergeCell ref="D12:E12"/>
    <mergeCell ref="M12:N12"/>
    <mergeCell ref="O12:P12"/>
    <mergeCell ref="X12:Y12"/>
    <mergeCell ref="B12:C12"/>
    <mergeCell ref="AE12:AF12"/>
    <mergeCell ref="B11:C11"/>
    <mergeCell ref="AE11:AF11"/>
    <mergeCell ref="C3:E6"/>
    <mergeCell ref="G3:H3"/>
    <mergeCell ref="I3:J3"/>
    <mergeCell ref="G5:H5"/>
    <mergeCell ref="G6:H6"/>
    <mergeCell ref="G7:H7"/>
    <mergeCell ref="I4:J4"/>
    <mergeCell ref="I5:J5"/>
    <mergeCell ref="I6:J6"/>
    <mergeCell ref="T4:U4"/>
    <mergeCell ref="T5:U5"/>
    <mergeCell ref="T6:U6"/>
  </mergeCells>
  <dataValidations count="2">
    <dataValidation type="list" allowBlank="1" showInputMessage="1" showErrorMessage="1" sqref="D11 O11 Z11 AH11 AK11" xr:uid="{E11E51FD-1759-4949-AD4C-9F0134D35FA6}">
      <formula1>"​Select Quarter​, January-March, April-June, ​July-September,​October-December"</formula1>
    </dataValidation>
    <dataValidation type="list" allowBlank="1" showInputMessage="1" showErrorMessage="1" sqref="AC15:AD91 G15:H91 R15:S91 AN15:AO91" xr:uid="{98F22D4C-60E7-4687-B098-D8C017E44A1F}">
      <formula1>"0, 1"</formula1>
    </dataValidation>
  </dataValidations>
  <pageMargins left="0.7" right="0.7" top="0.75" bottom="0.75" header="0.3" footer="0.3"/>
  <pageSetup scale="75" orientation="portrait" r:id="rId1"/>
  <headerFooter>
    <oddFooter>&amp;LYear 4&amp;CPage: &amp;P</oddFooter>
  </headerFooter>
  <colBreaks count="3" manualBreakCount="3">
    <brk id="11" max="1048575" man="1"/>
    <brk id="22" max="90" man="1"/>
    <brk id="33" max="1048575" man="1"/>
  </colBreaks>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AB25-90FA-44B8-8F93-6700A34223E7}">
  <sheetPr codeName="Sheet6"/>
  <dimension ref="B1:AQ91"/>
  <sheetViews>
    <sheetView showGridLines="0" zoomScaleNormal="100" workbookViewId="0">
      <selection activeCell="AD10" sqref="AD10"/>
    </sheetView>
  </sheetViews>
  <sheetFormatPr defaultColWidth="9.140625" defaultRowHeight="15.75" x14ac:dyDescent="0.25"/>
  <cols>
    <col min="1" max="1" width="4.85546875" style="1" customWidth="1"/>
    <col min="2" max="2" width="12" style="1" customWidth="1"/>
    <col min="3" max="3" width="11.28515625" style="42" customWidth="1"/>
    <col min="4" max="4" width="21.5703125" style="1" customWidth="1"/>
    <col min="5" max="5" width="11" style="1" customWidth="1"/>
    <col min="6" max="6" width="11.28515625" style="1" hidden="1" customWidth="1"/>
    <col min="7" max="7" width="14.42578125" style="1" customWidth="1"/>
    <col min="8" max="8" width="10.5703125" style="1" customWidth="1"/>
    <col min="9" max="10" width="9.140625" style="1"/>
    <col min="11" max="11" width="4" style="1" customWidth="1"/>
    <col min="12" max="12" width="3.5703125" style="1" customWidth="1"/>
    <col min="13" max="13" width="11.85546875" style="1" customWidth="1"/>
    <col min="14" max="14" width="11.28515625" style="42" customWidth="1"/>
    <col min="15" max="15" width="23.7109375" style="1" customWidth="1"/>
    <col min="16" max="16" width="12" style="1" customWidth="1"/>
    <col min="17" max="17" width="12.5703125" style="1" hidden="1" customWidth="1"/>
    <col min="18" max="18" width="12" style="1" customWidth="1"/>
    <col min="19" max="19" width="12.85546875" style="1" customWidth="1"/>
    <col min="20" max="20" width="11.28515625" style="1" customWidth="1"/>
    <col min="21" max="21" width="9.140625" style="1"/>
    <col min="22" max="22" width="3.42578125" style="1" customWidth="1"/>
    <col min="23" max="23" width="3.85546875" style="1" customWidth="1"/>
    <col min="24" max="24" width="12.28515625" style="1" customWidth="1"/>
    <col min="25" max="25" width="12.42578125" style="42" customWidth="1"/>
    <col min="26" max="26" width="23.7109375" style="1" customWidth="1"/>
    <col min="27" max="27" width="11.140625" style="1" customWidth="1"/>
    <col min="28" max="28" width="10.7109375" style="1" hidden="1" customWidth="1"/>
    <col min="29" max="29" width="12.42578125" style="1" customWidth="1"/>
    <col min="30" max="30" width="13.140625" style="1" customWidth="1"/>
    <col min="31" max="32" width="9.140625" style="1"/>
    <col min="33" max="34" width="4.5703125" style="1" customWidth="1"/>
    <col min="35" max="35" width="11.85546875" style="1" customWidth="1"/>
    <col min="36" max="36" width="12.7109375" style="42" customWidth="1"/>
    <col min="37" max="37" width="23.140625" style="1" customWidth="1"/>
    <col min="38" max="38" width="11.28515625" style="1" customWidth="1"/>
    <col min="39" max="39" width="11.5703125" style="1" hidden="1" customWidth="1"/>
    <col min="40" max="40" width="12.42578125" style="1" customWidth="1"/>
    <col min="41" max="41" width="12.28515625" style="1" customWidth="1"/>
    <col min="42" max="42" width="9.140625" style="1"/>
    <col min="43" max="43" width="9.140625" style="1" customWidth="1"/>
    <col min="44" max="44" width="4.42578125" style="1" customWidth="1"/>
    <col min="45" max="16384" width="9.140625" style="1"/>
  </cols>
  <sheetData>
    <row r="1" spans="2:43" ht="23.25" customHeight="1" x14ac:dyDescent="0.25">
      <c r="N1" s="75"/>
      <c r="X1" s="19"/>
      <c r="AI1" s="19"/>
    </row>
    <row r="2" spans="2:43" ht="15.75" customHeight="1" x14ac:dyDescent="0.25">
      <c r="C2" s="72"/>
      <c r="D2" s="23"/>
      <c r="E2" s="23"/>
      <c r="F2" s="23"/>
    </row>
    <row r="3" spans="2:43" s="10" customFormat="1" ht="17.25" customHeight="1" x14ac:dyDescent="0.25">
      <c r="B3" s="23"/>
      <c r="C3" s="80" t="s">
        <v>0</v>
      </c>
      <c r="D3" s="80"/>
      <c r="E3" s="80"/>
      <c r="F3" s="38"/>
      <c r="G3" s="96" t="s">
        <v>23</v>
      </c>
      <c r="H3" s="97"/>
      <c r="I3" s="98">
        <f>'Year 1'!I3</f>
        <v>0</v>
      </c>
      <c r="J3" s="86"/>
      <c r="K3" s="28"/>
      <c r="M3" s="23"/>
      <c r="N3" s="80" t="s">
        <v>0</v>
      </c>
      <c r="O3" s="80"/>
      <c r="P3" s="80"/>
      <c r="Q3" s="38"/>
      <c r="R3" s="96" t="s">
        <v>23</v>
      </c>
      <c r="S3" s="97"/>
      <c r="T3" s="98">
        <f>'Year 1'!T3</f>
        <v>0</v>
      </c>
      <c r="U3" s="86"/>
      <c r="V3" s="28"/>
      <c r="X3" s="23"/>
      <c r="Y3" s="80" t="s">
        <v>0</v>
      </c>
      <c r="Z3" s="80"/>
      <c r="AA3" s="80"/>
      <c r="AB3" s="38"/>
      <c r="AC3" s="96" t="s">
        <v>23</v>
      </c>
      <c r="AD3" s="97"/>
      <c r="AE3" s="98">
        <f>'Year 1'!AE3</f>
        <v>0</v>
      </c>
      <c r="AF3" s="86"/>
      <c r="AG3" s="28"/>
      <c r="AI3" s="23"/>
      <c r="AJ3" s="80" t="s">
        <v>0</v>
      </c>
      <c r="AK3" s="80"/>
      <c r="AL3" s="80"/>
      <c r="AM3" s="38"/>
      <c r="AN3" s="96" t="s">
        <v>23</v>
      </c>
      <c r="AO3" s="97"/>
      <c r="AP3" s="98">
        <f>'Year 1'!AP3</f>
        <v>0</v>
      </c>
      <c r="AQ3" s="86"/>
    </row>
    <row r="4" spans="2:43" ht="15.75" customHeight="1" x14ac:dyDescent="0.25">
      <c r="B4" s="23"/>
      <c r="C4" s="80"/>
      <c r="D4" s="80"/>
      <c r="E4" s="80"/>
      <c r="F4" s="38"/>
      <c r="G4" s="95" t="s">
        <v>1</v>
      </c>
      <c r="H4" s="92"/>
      <c r="I4" s="98">
        <f>'Year 1'!I4</f>
        <v>0</v>
      </c>
      <c r="J4" s="86"/>
      <c r="K4" s="28"/>
      <c r="M4" s="23"/>
      <c r="N4" s="80"/>
      <c r="O4" s="80"/>
      <c r="P4" s="80"/>
      <c r="Q4" s="38"/>
      <c r="R4" s="95" t="s">
        <v>1</v>
      </c>
      <c r="S4" s="92"/>
      <c r="T4" s="98">
        <f>'Year 1'!T4</f>
        <v>0</v>
      </c>
      <c r="U4" s="86"/>
      <c r="V4" s="28"/>
      <c r="X4" s="23"/>
      <c r="Y4" s="80"/>
      <c r="Z4" s="80"/>
      <c r="AA4" s="80"/>
      <c r="AB4" s="38"/>
      <c r="AC4" s="95" t="s">
        <v>1</v>
      </c>
      <c r="AD4" s="92"/>
      <c r="AE4" s="98">
        <f>'Year 1'!AE4</f>
        <v>0</v>
      </c>
      <c r="AF4" s="86"/>
      <c r="AG4" s="28"/>
      <c r="AI4" s="23"/>
      <c r="AJ4" s="80"/>
      <c r="AK4" s="80"/>
      <c r="AL4" s="80"/>
      <c r="AM4" s="38"/>
      <c r="AN4" s="95" t="s">
        <v>1</v>
      </c>
      <c r="AO4" s="92"/>
      <c r="AP4" s="98">
        <f>'Year 1'!AP4</f>
        <v>0</v>
      </c>
      <c r="AQ4" s="86"/>
    </row>
    <row r="5" spans="2:43" ht="15.75" customHeight="1" x14ac:dyDescent="0.25">
      <c r="B5" s="23"/>
      <c r="C5" s="80"/>
      <c r="D5" s="80"/>
      <c r="E5" s="80"/>
      <c r="F5" s="38"/>
      <c r="G5" s="95" t="s">
        <v>2</v>
      </c>
      <c r="H5" s="92"/>
      <c r="I5" s="98">
        <f>'Year 1'!I5</f>
        <v>0</v>
      </c>
      <c r="J5" s="86"/>
      <c r="K5" s="28"/>
      <c r="M5" s="23"/>
      <c r="N5" s="80"/>
      <c r="O5" s="80"/>
      <c r="P5" s="80"/>
      <c r="Q5" s="38"/>
      <c r="R5" s="95" t="s">
        <v>2</v>
      </c>
      <c r="S5" s="92"/>
      <c r="T5" s="98">
        <f>'Year 1'!T5</f>
        <v>0</v>
      </c>
      <c r="U5" s="86"/>
      <c r="V5" s="28"/>
      <c r="X5" s="23"/>
      <c r="Y5" s="80"/>
      <c r="Z5" s="80"/>
      <c r="AA5" s="80"/>
      <c r="AB5" s="38"/>
      <c r="AC5" s="95" t="s">
        <v>2</v>
      </c>
      <c r="AD5" s="92"/>
      <c r="AE5" s="98">
        <f>'Year 1'!AE5</f>
        <v>0</v>
      </c>
      <c r="AF5" s="86"/>
      <c r="AG5" s="28"/>
      <c r="AI5" s="23"/>
      <c r="AJ5" s="80"/>
      <c r="AK5" s="80"/>
      <c r="AL5" s="80"/>
      <c r="AM5" s="38"/>
      <c r="AN5" s="95" t="s">
        <v>2</v>
      </c>
      <c r="AO5" s="92"/>
      <c r="AP5" s="98">
        <f>'Year 1'!AP5</f>
        <v>0</v>
      </c>
      <c r="AQ5" s="86"/>
    </row>
    <row r="6" spans="2:43" ht="15.75" customHeight="1" x14ac:dyDescent="0.25">
      <c r="B6" s="23"/>
      <c r="C6" s="80"/>
      <c r="D6" s="80"/>
      <c r="E6" s="80"/>
      <c r="F6" s="38"/>
      <c r="G6" s="95" t="s">
        <v>3</v>
      </c>
      <c r="H6" s="92"/>
      <c r="I6" s="98">
        <f>'Year 1'!I6</f>
        <v>0</v>
      </c>
      <c r="J6" s="86"/>
      <c r="K6" s="28"/>
      <c r="M6" s="23"/>
      <c r="N6" s="80"/>
      <c r="O6" s="80"/>
      <c r="P6" s="80"/>
      <c r="Q6" s="38"/>
      <c r="R6" s="95" t="s">
        <v>3</v>
      </c>
      <c r="S6" s="92"/>
      <c r="T6" s="98">
        <f>'Year 1'!T6</f>
        <v>0</v>
      </c>
      <c r="U6" s="86"/>
      <c r="V6" s="28"/>
      <c r="X6" s="23"/>
      <c r="Y6" s="80"/>
      <c r="Z6" s="80"/>
      <c r="AA6" s="80"/>
      <c r="AB6" s="38"/>
      <c r="AC6" s="95" t="s">
        <v>3</v>
      </c>
      <c r="AD6" s="92"/>
      <c r="AE6" s="98">
        <f>'Year 1'!AE6</f>
        <v>0</v>
      </c>
      <c r="AF6" s="86"/>
      <c r="AG6" s="28"/>
      <c r="AI6" s="23"/>
      <c r="AJ6" s="80"/>
      <c r="AK6" s="80"/>
      <c r="AL6" s="80"/>
      <c r="AM6" s="38"/>
      <c r="AN6" s="95" t="s">
        <v>3</v>
      </c>
      <c r="AO6" s="92"/>
      <c r="AP6" s="98">
        <f>'Year 1'!AP6</f>
        <v>0</v>
      </c>
      <c r="AQ6" s="86"/>
    </row>
    <row r="7" spans="2:43" ht="18" customHeight="1" x14ac:dyDescent="0.25">
      <c r="E7" s="26"/>
      <c r="F7" s="26"/>
      <c r="G7" s="92" t="s">
        <v>4</v>
      </c>
      <c r="H7" s="93"/>
      <c r="I7" s="98">
        <f>'Year 1'!I7</f>
        <v>0</v>
      </c>
      <c r="J7" s="86"/>
      <c r="K7" s="28"/>
      <c r="P7" s="26"/>
      <c r="Q7" s="26"/>
      <c r="R7" s="92" t="s">
        <v>4</v>
      </c>
      <c r="S7" s="93"/>
      <c r="T7" s="98">
        <f>'Year 1'!T7</f>
        <v>0</v>
      </c>
      <c r="U7" s="86"/>
      <c r="V7" s="28"/>
      <c r="AA7" s="26"/>
      <c r="AB7" s="26"/>
      <c r="AC7" s="92" t="s">
        <v>4</v>
      </c>
      <c r="AD7" s="93"/>
      <c r="AE7" s="98">
        <f>'Year 1'!AE7</f>
        <v>0</v>
      </c>
      <c r="AF7" s="86"/>
      <c r="AG7" s="28"/>
      <c r="AL7" s="26"/>
      <c r="AM7" s="26"/>
      <c r="AN7" s="92" t="s">
        <v>4</v>
      </c>
      <c r="AO7" s="93"/>
      <c r="AP7" s="98">
        <f>'Year 1'!AP7</f>
        <v>0</v>
      </c>
      <c r="AQ7" s="86"/>
    </row>
    <row r="8" spans="2:43" x14ac:dyDescent="0.25">
      <c r="E8" s="26"/>
      <c r="F8" s="26"/>
      <c r="G8" s="85" t="s">
        <v>34</v>
      </c>
      <c r="H8" s="100"/>
      <c r="I8" s="99">
        <f>'Year 1'!I8</f>
        <v>0</v>
      </c>
      <c r="J8" s="91"/>
      <c r="N8" s="43"/>
      <c r="O8" s="26"/>
      <c r="P8" s="26"/>
      <c r="Q8" s="26"/>
      <c r="R8" s="85" t="s">
        <v>34</v>
      </c>
      <c r="S8" s="100"/>
      <c r="T8" s="99">
        <f>'Year 1'!T8</f>
        <v>0</v>
      </c>
      <c r="U8" s="91"/>
      <c r="X8" s="26"/>
      <c r="Y8" s="43"/>
      <c r="Z8" s="26"/>
      <c r="AA8" s="12"/>
      <c r="AB8" s="12"/>
      <c r="AC8" s="85" t="s">
        <v>34</v>
      </c>
      <c r="AD8" s="100"/>
      <c r="AE8" s="99">
        <f>'Year 1'!AE8</f>
        <v>0</v>
      </c>
      <c r="AF8" s="91"/>
      <c r="AI8" s="26"/>
      <c r="AJ8" s="43"/>
      <c r="AK8" s="26"/>
      <c r="AL8" s="12"/>
      <c r="AM8" s="12"/>
      <c r="AN8" s="85" t="s">
        <v>34</v>
      </c>
      <c r="AO8" s="100"/>
      <c r="AP8" s="99">
        <f>'Year 1'!AP8</f>
        <v>0</v>
      </c>
      <c r="AQ8" s="91"/>
    </row>
    <row r="9" spans="2:43" x14ac:dyDescent="0.25">
      <c r="E9" s="26"/>
      <c r="F9" s="26"/>
      <c r="I9" s="28"/>
      <c r="J9" s="28"/>
      <c r="N9" s="43"/>
      <c r="O9" s="26"/>
      <c r="P9" s="26"/>
      <c r="Q9" s="26"/>
      <c r="R9" s="12"/>
      <c r="X9" s="26"/>
      <c r="Y9" s="43"/>
      <c r="Z9" s="26"/>
      <c r="AA9" s="12"/>
      <c r="AB9" s="12"/>
      <c r="AI9" s="26"/>
      <c r="AJ9" s="43"/>
      <c r="AK9" s="26"/>
      <c r="AL9" s="12"/>
      <c r="AM9" s="12"/>
    </row>
    <row r="10" spans="2:43" x14ac:dyDescent="0.25">
      <c r="B10" s="28"/>
      <c r="C10" s="43"/>
      <c r="G10" s="28"/>
      <c r="H10" s="28"/>
      <c r="I10" s="28"/>
    </row>
    <row r="11" spans="2:43" x14ac:dyDescent="0.25">
      <c r="B11" s="86" t="s">
        <v>5</v>
      </c>
      <c r="C11" s="87"/>
      <c r="D11" s="82"/>
      <c r="E11" s="83"/>
      <c r="F11" s="26"/>
      <c r="G11" s="28"/>
      <c r="H11" s="28"/>
      <c r="I11" s="28"/>
      <c r="M11" s="86" t="s">
        <v>5</v>
      </c>
      <c r="N11" s="87"/>
      <c r="O11" s="82"/>
      <c r="P11" s="83"/>
      <c r="Q11" s="26"/>
      <c r="X11" s="86" t="s">
        <v>5</v>
      </c>
      <c r="Y11" s="87"/>
      <c r="Z11" s="82"/>
      <c r="AA11" s="83"/>
      <c r="AB11" s="26"/>
      <c r="AE11" s="91"/>
      <c r="AF11" s="91"/>
      <c r="AG11" s="28"/>
      <c r="AH11" s="26"/>
      <c r="AI11" s="86" t="s">
        <v>5</v>
      </c>
      <c r="AJ11" s="87"/>
      <c r="AK11" s="82"/>
      <c r="AL11" s="83"/>
      <c r="AM11" s="26"/>
      <c r="AP11" s="91"/>
      <c r="AQ11" s="91"/>
    </row>
    <row r="12" spans="2:43" x14ac:dyDescent="0.25">
      <c r="B12" s="88" t="s">
        <v>6</v>
      </c>
      <c r="C12" s="89"/>
      <c r="D12" s="90"/>
      <c r="E12" s="81"/>
      <c r="F12" s="26"/>
      <c r="M12" s="88" t="s">
        <v>6</v>
      </c>
      <c r="N12" s="89"/>
      <c r="O12" s="90"/>
      <c r="P12" s="81"/>
      <c r="Q12" s="26"/>
      <c r="X12" s="88" t="s">
        <v>6</v>
      </c>
      <c r="Y12" s="89"/>
      <c r="Z12" s="90"/>
      <c r="AA12" s="81"/>
      <c r="AB12" s="26"/>
      <c r="AE12" s="91"/>
      <c r="AF12" s="91"/>
      <c r="AG12" s="28"/>
      <c r="AH12" s="26"/>
      <c r="AI12" s="88" t="s">
        <v>6</v>
      </c>
      <c r="AJ12" s="89"/>
      <c r="AK12" s="90"/>
      <c r="AL12" s="81"/>
      <c r="AM12" s="26"/>
      <c r="AP12" s="91"/>
      <c r="AQ12" s="91"/>
    </row>
    <row r="13" spans="2:43" x14ac:dyDescent="0.25">
      <c r="B13" s="27"/>
      <c r="C13" s="74"/>
      <c r="D13" s="25"/>
      <c r="E13" s="9"/>
      <c r="F13" s="9"/>
      <c r="G13" s="9"/>
      <c r="H13" s="9"/>
      <c r="I13" s="9"/>
    </row>
    <row r="14" spans="2:43" s="20" customFormat="1" ht="63.75" customHeight="1" x14ac:dyDescent="0.25">
      <c r="B14" s="22" t="s">
        <v>7</v>
      </c>
      <c r="C14" s="73" t="s">
        <v>27</v>
      </c>
      <c r="D14" s="17" t="s">
        <v>8</v>
      </c>
      <c r="E14" s="17" t="s">
        <v>25</v>
      </c>
      <c r="F14" s="44" t="s">
        <v>26</v>
      </c>
      <c r="G14" s="17" t="s">
        <v>9</v>
      </c>
      <c r="H14" s="17" t="s">
        <v>10</v>
      </c>
      <c r="I14" s="17" t="s">
        <v>24</v>
      </c>
      <c r="J14" s="17" t="s">
        <v>12</v>
      </c>
      <c r="K14" s="36"/>
      <c r="M14" s="22" t="s">
        <v>7</v>
      </c>
      <c r="N14" s="73" t="s">
        <v>27</v>
      </c>
      <c r="O14" s="17" t="s">
        <v>8</v>
      </c>
      <c r="P14" s="17" t="s">
        <v>25</v>
      </c>
      <c r="Q14" s="44" t="s">
        <v>26</v>
      </c>
      <c r="R14" s="17" t="s">
        <v>9</v>
      </c>
      <c r="S14" s="17" t="s">
        <v>10</v>
      </c>
      <c r="T14" s="17" t="s">
        <v>24</v>
      </c>
      <c r="U14" s="17" t="s">
        <v>12</v>
      </c>
      <c r="V14" s="36"/>
      <c r="X14" s="22" t="s">
        <v>7</v>
      </c>
      <c r="Y14" s="73" t="s">
        <v>27</v>
      </c>
      <c r="Z14" s="17" t="s">
        <v>8</v>
      </c>
      <c r="AA14" s="17" t="s">
        <v>25</v>
      </c>
      <c r="AB14" s="44" t="s">
        <v>26</v>
      </c>
      <c r="AC14" s="17" t="s">
        <v>9</v>
      </c>
      <c r="AD14" s="17" t="s">
        <v>10</v>
      </c>
      <c r="AE14" s="17" t="s">
        <v>24</v>
      </c>
      <c r="AF14" s="17" t="s">
        <v>12</v>
      </c>
      <c r="AG14" s="36"/>
      <c r="AI14" s="22" t="s">
        <v>7</v>
      </c>
      <c r="AJ14" s="73" t="s">
        <v>27</v>
      </c>
      <c r="AK14" s="17" t="s">
        <v>8</v>
      </c>
      <c r="AL14" s="17" t="s">
        <v>25</v>
      </c>
      <c r="AM14" s="44" t="s">
        <v>26</v>
      </c>
      <c r="AN14" s="17" t="s">
        <v>9</v>
      </c>
      <c r="AO14" s="17" t="s">
        <v>10</v>
      </c>
      <c r="AP14" s="17" t="s">
        <v>24</v>
      </c>
      <c r="AQ14" s="17" t="s">
        <v>12</v>
      </c>
    </row>
    <row r="15" spans="2:43" x14ac:dyDescent="0.25">
      <c r="B15" s="6"/>
      <c r="C15" s="40"/>
      <c r="D15" s="2"/>
      <c r="E15" s="2"/>
      <c r="F15" s="47">
        <f>(Y5_T1[[#This Row],[Time Worked (Min)]]/60)*Y5_T1[[#This Row],[Hourly Rate ]]</f>
        <v>0</v>
      </c>
      <c r="G15" s="2"/>
      <c r="H15" s="2"/>
      <c r="I15" s="30"/>
      <c r="J15" s="4"/>
      <c r="K15" s="35"/>
      <c r="M15" s="6"/>
      <c r="N15" s="40"/>
      <c r="O15" s="2"/>
      <c r="P15" s="2"/>
      <c r="Q15" s="47">
        <f>(Y5_T2[[#This Row],[Time Worked (Min)]]/60)*Y5_T2[[#This Row],[Hourly Rate ]]</f>
        <v>0</v>
      </c>
      <c r="R15" s="2"/>
      <c r="S15" s="2"/>
      <c r="T15" s="30"/>
      <c r="U15" s="4"/>
      <c r="V15" s="35"/>
      <c r="X15" s="6"/>
      <c r="Y15" s="40"/>
      <c r="Z15" s="2"/>
      <c r="AA15" s="2"/>
      <c r="AB15" s="47">
        <f>(Y5_T3[[#This Row],[Time Worked (Min)]]/60)*Y5_T3[[#This Row],[Hourly Rate ]]</f>
        <v>0</v>
      </c>
      <c r="AC15" s="2"/>
      <c r="AD15" s="2"/>
      <c r="AE15" s="30"/>
      <c r="AF15" s="4"/>
      <c r="AG15" s="35"/>
      <c r="AI15" s="6"/>
      <c r="AJ15" s="40"/>
      <c r="AK15" s="2"/>
      <c r="AL15" s="2"/>
      <c r="AM15" s="47">
        <f>(Y5_T4[[#This Row],[Time Worked (Min)]]/60)*Y5_T4[[#This Row],[Hourly Rate ]]</f>
        <v>0</v>
      </c>
      <c r="AN15" s="2"/>
      <c r="AO15" s="2"/>
      <c r="AP15" s="30"/>
      <c r="AQ15" s="4"/>
    </row>
    <row r="16" spans="2:43" x14ac:dyDescent="0.25">
      <c r="B16" s="6"/>
      <c r="C16" s="40"/>
      <c r="D16" s="2"/>
      <c r="E16" s="2"/>
      <c r="F16" s="47">
        <f>(Y5_T1[[#This Row],[Time Worked (Min)]]/60)*Y5_T1[[#This Row],[Hourly Rate ]]</f>
        <v>0</v>
      </c>
      <c r="G16" s="2"/>
      <c r="H16" s="2"/>
      <c r="I16" s="30"/>
      <c r="J16" s="4"/>
      <c r="K16" s="35"/>
      <c r="M16" s="6"/>
      <c r="N16" s="40"/>
      <c r="O16" s="2"/>
      <c r="P16" s="2"/>
      <c r="Q16" s="47">
        <f>(Y5_T2[[#This Row],[Time Worked (Min)]]/60)*Y5_T2[[#This Row],[Hourly Rate ]]</f>
        <v>0</v>
      </c>
      <c r="R16" s="2"/>
      <c r="S16" s="2"/>
      <c r="T16" s="30"/>
      <c r="U16" s="4"/>
      <c r="V16" s="35"/>
      <c r="X16" s="6"/>
      <c r="Y16" s="40"/>
      <c r="Z16" s="2"/>
      <c r="AA16" s="2"/>
      <c r="AB16" s="47">
        <f>(Y5_T3[[#This Row],[Time Worked (Min)]]/60)*Y5_T3[[#This Row],[Hourly Rate ]]</f>
        <v>0</v>
      </c>
      <c r="AC16" s="2"/>
      <c r="AD16" s="2"/>
      <c r="AE16" s="30"/>
      <c r="AF16" s="4"/>
      <c r="AG16" s="35"/>
      <c r="AI16" s="6"/>
      <c r="AJ16" s="40"/>
      <c r="AK16" s="2"/>
      <c r="AL16" s="2"/>
      <c r="AM16" s="47">
        <f>(Y5_T4[[#This Row],[Time Worked (Min)]]/60)*Y5_T4[[#This Row],[Hourly Rate ]]</f>
        <v>0</v>
      </c>
      <c r="AN16" s="2"/>
      <c r="AO16" s="2"/>
      <c r="AP16" s="30"/>
      <c r="AQ16" s="4"/>
    </row>
    <row r="17" spans="2:43" x14ac:dyDescent="0.25">
      <c r="B17" s="6"/>
      <c r="C17" s="40"/>
      <c r="D17" s="2"/>
      <c r="E17" s="2"/>
      <c r="F17" s="47">
        <f>(Y5_T1[[#This Row],[Time Worked (Min)]]/60)*Y5_T1[[#This Row],[Hourly Rate ]]</f>
        <v>0</v>
      </c>
      <c r="G17" s="2"/>
      <c r="H17" s="2"/>
      <c r="I17" s="30"/>
      <c r="J17" s="4"/>
      <c r="K17" s="35"/>
      <c r="M17" s="6"/>
      <c r="N17" s="40"/>
      <c r="O17" s="2"/>
      <c r="P17" s="2"/>
      <c r="Q17" s="47">
        <f>(Y5_T2[[#This Row],[Time Worked (Min)]]/60)*Y5_T2[[#This Row],[Hourly Rate ]]</f>
        <v>0</v>
      </c>
      <c r="R17" s="2"/>
      <c r="S17" s="2"/>
      <c r="T17" s="30"/>
      <c r="U17" s="4"/>
      <c r="V17" s="35"/>
      <c r="X17" s="6"/>
      <c r="Y17" s="40"/>
      <c r="Z17" s="2"/>
      <c r="AA17" s="2"/>
      <c r="AB17" s="47">
        <f>(Y5_T3[[#This Row],[Time Worked (Min)]]/60)*Y5_T3[[#This Row],[Hourly Rate ]]</f>
        <v>0</v>
      </c>
      <c r="AC17" s="2"/>
      <c r="AD17" s="2"/>
      <c r="AE17" s="30"/>
      <c r="AF17" s="4"/>
      <c r="AG17" s="35"/>
      <c r="AI17" s="6"/>
      <c r="AJ17" s="40"/>
      <c r="AK17" s="2"/>
      <c r="AL17" s="2"/>
      <c r="AM17" s="47">
        <f>(Y5_T4[[#This Row],[Time Worked (Min)]]/60)*Y5_T4[[#This Row],[Hourly Rate ]]</f>
        <v>0</v>
      </c>
      <c r="AN17" s="2"/>
      <c r="AO17" s="2"/>
      <c r="AP17" s="30"/>
      <c r="AQ17" s="4"/>
    </row>
    <row r="18" spans="2:43" x14ac:dyDescent="0.25">
      <c r="B18" s="6"/>
      <c r="C18" s="40"/>
      <c r="D18" s="2"/>
      <c r="E18" s="2"/>
      <c r="F18" s="47">
        <f>(Y5_T1[[#This Row],[Time Worked (Min)]]/60)*Y5_T1[[#This Row],[Hourly Rate ]]</f>
        <v>0</v>
      </c>
      <c r="G18" s="2"/>
      <c r="H18" s="2"/>
      <c r="I18" s="30"/>
      <c r="J18" s="4"/>
      <c r="K18" s="35"/>
      <c r="M18" s="6"/>
      <c r="N18" s="40"/>
      <c r="O18" s="2"/>
      <c r="P18" s="2"/>
      <c r="Q18" s="47">
        <f>(Y5_T2[[#This Row],[Time Worked (Min)]]/60)*Y5_T2[[#This Row],[Hourly Rate ]]</f>
        <v>0</v>
      </c>
      <c r="R18" s="2"/>
      <c r="S18" s="2"/>
      <c r="T18" s="30"/>
      <c r="U18" s="4"/>
      <c r="V18" s="35"/>
      <c r="X18" s="6"/>
      <c r="Y18" s="40"/>
      <c r="Z18" s="2"/>
      <c r="AA18" s="2"/>
      <c r="AB18" s="47">
        <f>(Y5_T3[[#This Row],[Time Worked (Min)]]/60)*Y5_T3[[#This Row],[Hourly Rate ]]</f>
        <v>0</v>
      </c>
      <c r="AC18" s="2"/>
      <c r="AD18" s="2"/>
      <c r="AE18" s="30"/>
      <c r="AF18" s="4"/>
      <c r="AG18" s="35"/>
      <c r="AI18" s="6"/>
      <c r="AJ18" s="40"/>
      <c r="AK18" s="2"/>
      <c r="AL18" s="2"/>
      <c r="AM18" s="47">
        <f>(Y5_T4[[#This Row],[Time Worked (Min)]]/60)*Y5_T4[[#This Row],[Hourly Rate ]]</f>
        <v>0</v>
      </c>
      <c r="AN18" s="2"/>
      <c r="AO18" s="2"/>
      <c r="AP18" s="30"/>
      <c r="AQ18" s="4"/>
    </row>
    <row r="19" spans="2:43" x14ac:dyDescent="0.25">
      <c r="B19" s="6"/>
      <c r="C19" s="40"/>
      <c r="D19" s="2"/>
      <c r="E19" s="2"/>
      <c r="F19" s="47">
        <f>(Y5_T1[[#This Row],[Time Worked (Min)]]/60)*Y5_T1[[#This Row],[Hourly Rate ]]</f>
        <v>0</v>
      </c>
      <c r="G19" s="2"/>
      <c r="H19" s="2"/>
      <c r="I19" s="30"/>
      <c r="J19" s="4"/>
      <c r="K19" s="35"/>
      <c r="M19" s="6"/>
      <c r="N19" s="40"/>
      <c r="O19" s="2"/>
      <c r="P19" s="2"/>
      <c r="Q19" s="47">
        <f>(Y5_T2[[#This Row],[Time Worked (Min)]]/60)*Y5_T2[[#This Row],[Hourly Rate ]]</f>
        <v>0</v>
      </c>
      <c r="R19" s="2"/>
      <c r="S19" s="2"/>
      <c r="T19" s="30"/>
      <c r="U19" s="4"/>
      <c r="V19" s="35"/>
      <c r="X19" s="6"/>
      <c r="Y19" s="40"/>
      <c r="Z19" s="2"/>
      <c r="AA19" s="2"/>
      <c r="AB19" s="47">
        <f>(Y5_T3[[#This Row],[Time Worked (Min)]]/60)*Y5_T3[[#This Row],[Hourly Rate ]]</f>
        <v>0</v>
      </c>
      <c r="AC19" s="2"/>
      <c r="AD19" s="2"/>
      <c r="AE19" s="30"/>
      <c r="AF19" s="4"/>
      <c r="AG19" s="35"/>
      <c r="AI19" s="6"/>
      <c r="AJ19" s="40"/>
      <c r="AK19" s="2"/>
      <c r="AL19" s="2"/>
      <c r="AM19" s="47">
        <f>(Y5_T4[[#This Row],[Time Worked (Min)]]/60)*Y5_T4[[#This Row],[Hourly Rate ]]</f>
        <v>0</v>
      </c>
      <c r="AN19" s="2"/>
      <c r="AO19" s="2"/>
      <c r="AP19" s="30"/>
      <c r="AQ19" s="4"/>
    </row>
    <row r="20" spans="2:43" x14ac:dyDescent="0.25">
      <c r="B20" s="6"/>
      <c r="C20" s="40"/>
      <c r="D20" s="2"/>
      <c r="E20" s="2"/>
      <c r="F20" s="47">
        <f>(Y5_T1[[#This Row],[Time Worked (Min)]]/60)*Y5_T1[[#This Row],[Hourly Rate ]]</f>
        <v>0</v>
      </c>
      <c r="G20" s="2"/>
      <c r="H20" s="2"/>
      <c r="I20" s="30"/>
      <c r="J20" s="4"/>
      <c r="K20" s="35"/>
      <c r="M20" s="6"/>
      <c r="N20" s="40"/>
      <c r="O20" s="2"/>
      <c r="P20" s="2"/>
      <c r="Q20" s="47">
        <f>(Y5_T2[[#This Row],[Time Worked (Min)]]/60)*Y5_T2[[#This Row],[Hourly Rate ]]</f>
        <v>0</v>
      </c>
      <c r="R20" s="2"/>
      <c r="S20" s="2"/>
      <c r="T20" s="30"/>
      <c r="U20" s="4"/>
      <c r="V20" s="35"/>
      <c r="X20" s="6"/>
      <c r="Y20" s="40"/>
      <c r="Z20" s="2"/>
      <c r="AA20" s="2"/>
      <c r="AB20" s="47">
        <f>(Y5_T3[[#This Row],[Time Worked (Min)]]/60)*Y5_T3[[#This Row],[Hourly Rate ]]</f>
        <v>0</v>
      </c>
      <c r="AC20" s="2"/>
      <c r="AD20" s="2"/>
      <c r="AE20" s="30"/>
      <c r="AF20" s="4"/>
      <c r="AG20" s="35"/>
      <c r="AI20" s="6"/>
      <c r="AJ20" s="40"/>
      <c r="AK20" s="2"/>
      <c r="AL20" s="2"/>
      <c r="AM20" s="47">
        <f>(Y5_T4[[#This Row],[Time Worked (Min)]]/60)*Y5_T4[[#This Row],[Hourly Rate ]]</f>
        <v>0</v>
      </c>
      <c r="AN20" s="2"/>
      <c r="AO20" s="2"/>
      <c r="AP20" s="30"/>
      <c r="AQ20" s="4"/>
    </row>
    <row r="21" spans="2:43" x14ac:dyDescent="0.25">
      <c r="B21" s="6"/>
      <c r="C21" s="40"/>
      <c r="D21" s="2"/>
      <c r="E21" s="2"/>
      <c r="F21" s="47">
        <f>(Y5_T1[[#This Row],[Time Worked (Min)]]/60)*Y5_T1[[#This Row],[Hourly Rate ]]</f>
        <v>0</v>
      </c>
      <c r="G21" s="2"/>
      <c r="H21" s="2"/>
      <c r="I21" s="30"/>
      <c r="J21" s="4"/>
      <c r="K21" s="35"/>
      <c r="M21" s="6"/>
      <c r="N21" s="40"/>
      <c r="O21" s="2"/>
      <c r="P21" s="2"/>
      <c r="Q21" s="47">
        <f>(Y5_T2[[#This Row],[Time Worked (Min)]]/60)*Y5_T2[[#This Row],[Hourly Rate ]]</f>
        <v>0</v>
      </c>
      <c r="R21" s="2"/>
      <c r="S21" s="2"/>
      <c r="T21" s="30"/>
      <c r="U21" s="4"/>
      <c r="V21" s="35"/>
      <c r="X21" s="6"/>
      <c r="Y21" s="40"/>
      <c r="Z21" s="2"/>
      <c r="AA21" s="2"/>
      <c r="AB21" s="47">
        <f>(Y5_T3[[#This Row],[Time Worked (Min)]]/60)*Y5_T3[[#This Row],[Hourly Rate ]]</f>
        <v>0</v>
      </c>
      <c r="AC21" s="2"/>
      <c r="AD21" s="2"/>
      <c r="AE21" s="30"/>
      <c r="AF21" s="4"/>
      <c r="AG21" s="35"/>
      <c r="AI21" s="6"/>
      <c r="AJ21" s="40"/>
      <c r="AK21" s="2"/>
      <c r="AL21" s="2"/>
      <c r="AM21" s="47">
        <f>(Y5_T4[[#This Row],[Time Worked (Min)]]/60)*Y5_T4[[#This Row],[Hourly Rate ]]</f>
        <v>0</v>
      </c>
      <c r="AN21" s="2"/>
      <c r="AO21" s="2"/>
      <c r="AP21" s="30"/>
      <c r="AQ21" s="4"/>
    </row>
    <row r="22" spans="2:43" x14ac:dyDescent="0.25">
      <c r="B22" s="6"/>
      <c r="C22" s="40"/>
      <c r="D22" s="2"/>
      <c r="E22" s="2"/>
      <c r="F22" s="47">
        <f>(Y5_T1[[#This Row],[Time Worked (Min)]]/60)*Y5_T1[[#This Row],[Hourly Rate ]]</f>
        <v>0</v>
      </c>
      <c r="G22" s="2"/>
      <c r="H22" s="2"/>
      <c r="I22" s="30"/>
      <c r="J22" s="4"/>
      <c r="K22" s="35"/>
      <c r="M22" s="6"/>
      <c r="N22" s="40"/>
      <c r="O22" s="2"/>
      <c r="P22" s="2"/>
      <c r="Q22" s="47">
        <f>(Y5_T2[[#This Row],[Time Worked (Min)]]/60)*Y5_T2[[#This Row],[Hourly Rate ]]</f>
        <v>0</v>
      </c>
      <c r="R22" s="2"/>
      <c r="S22" s="2"/>
      <c r="T22" s="30"/>
      <c r="U22" s="4"/>
      <c r="V22" s="35"/>
      <c r="X22" s="6"/>
      <c r="Y22" s="40"/>
      <c r="Z22" s="2"/>
      <c r="AA22" s="2"/>
      <c r="AB22" s="47">
        <f>(Y5_T3[[#This Row],[Time Worked (Min)]]/60)*Y5_T3[[#This Row],[Hourly Rate ]]</f>
        <v>0</v>
      </c>
      <c r="AC22" s="2"/>
      <c r="AD22" s="2"/>
      <c r="AE22" s="30"/>
      <c r="AF22" s="4"/>
      <c r="AG22" s="35"/>
      <c r="AI22" s="6"/>
      <c r="AJ22" s="40"/>
      <c r="AK22" s="2"/>
      <c r="AL22" s="2"/>
      <c r="AM22" s="47">
        <f>(Y5_T4[[#This Row],[Time Worked (Min)]]/60)*Y5_T4[[#This Row],[Hourly Rate ]]</f>
        <v>0</v>
      </c>
      <c r="AN22" s="2"/>
      <c r="AO22" s="2"/>
      <c r="AP22" s="30"/>
      <c r="AQ22" s="4"/>
    </row>
    <row r="23" spans="2:43" x14ac:dyDescent="0.25">
      <c r="B23" s="6"/>
      <c r="C23" s="40"/>
      <c r="D23" s="2"/>
      <c r="E23" s="2"/>
      <c r="F23" s="47">
        <f>(Y5_T1[[#This Row],[Time Worked (Min)]]/60)*Y5_T1[[#This Row],[Hourly Rate ]]</f>
        <v>0</v>
      </c>
      <c r="G23" s="2"/>
      <c r="H23" s="2"/>
      <c r="I23" s="30"/>
      <c r="J23" s="4"/>
      <c r="K23" s="35"/>
      <c r="M23" s="6"/>
      <c r="N23" s="40"/>
      <c r="O23" s="2"/>
      <c r="P23" s="2"/>
      <c r="Q23" s="47">
        <f>(Y5_T2[[#This Row],[Time Worked (Min)]]/60)*Y5_T2[[#This Row],[Hourly Rate ]]</f>
        <v>0</v>
      </c>
      <c r="R23" s="2"/>
      <c r="S23" s="2"/>
      <c r="T23" s="30"/>
      <c r="U23" s="4"/>
      <c r="V23" s="35"/>
      <c r="X23" s="6"/>
      <c r="Y23" s="40"/>
      <c r="Z23" s="2"/>
      <c r="AA23" s="2"/>
      <c r="AB23" s="47">
        <f>(Y5_T3[[#This Row],[Time Worked (Min)]]/60)*Y5_T3[[#This Row],[Hourly Rate ]]</f>
        <v>0</v>
      </c>
      <c r="AC23" s="2"/>
      <c r="AD23" s="2"/>
      <c r="AE23" s="30"/>
      <c r="AF23" s="4"/>
      <c r="AG23" s="35"/>
      <c r="AI23" s="6"/>
      <c r="AJ23" s="40"/>
      <c r="AK23" s="2"/>
      <c r="AL23" s="2"/>
      <c r="AM23" s="47">
        <f>(Y5_T4[[#This Row],[Time Worked (Min)]]/60)*Y5_T4[[#This Row],[Hourly Rate ]]</f>
        <v>0</v>
      </c>
      <c r="AN23" s="2"/>
      <c r="AO23" s="2"/>
      <c r="AP23" s="30"/>
      <c r="AQ23" s="4"/>
    </row>
    <row r="24" spans="2:43" x14ac:dyDescent="0.25">
      <c r="B24" s="6"/>
      <c r="C24" s="40"/>
      <c r="D24" s="2"/>
      <c r="E24" s="2"/>
      <c r="F24" s="47">
        <f>(Y5_T1[[#This Row],[Time Worked (Min)]]/60)*Y5_T1[[#This Row],[Hourly Rate ]]</f>
        <v>0</v>
      </c>
      <c r="G24" s="2"/>
      <c r="H24" s="2"/>
      <c r="I24" s="30"/>
      <c r="J24" s="4"/>
      <c r="K24" s="35"/>
      <c r="M24" s="6"/>
      <c r="N24" s="40"/>
      <c r="O24" s="2"/>
      <c r="P24" s="2"/>
      <c r="Q24" s="47">
        <f>(Y5_T2[[#This Row],[Time Worked (Min)]]/60)*Y5_T2[[#This Row],[Hourly Rate ]]</f>
        <v>0</v>
      </c>
      <c r="R24" s="2"/>
      <c r="S24" s="2"/>
      <c r="T24" s="30"/>
      <c r="U24" s="4"/>
      <c r="V24" s="35"/>
      <c r="X24" s="6"/>
      <c r="Y24" s="40"/>
      <c r="Z24" s="2"/>
      <c r="AA24" s="2"/>
      <c r="AB24" s="47">
        <f>(Y5_T3[[#This Row],[Time Worked (Min)]]/60)*Y5_T3[[#This Row],[Hourly Rate ]]</f>
        <v>0</v>
      </c>
      <c r="AC24" s="2"/>
      <c r="AD24" s="2"/>
      <c r="AE24" s="30"/>
      <c r="AF24" s="4"/>
      <c r="AG24" s="35"/>
      <c r="AI24" s="6"/>
      <c r="AJ24" s="40"/>
      <c r="AK24" s="2"/>
      <c r="AL24" s="2"/>
      <c r="AM24" s="47">
        <f>(Y5_T4[[#This Row],[Time Worked (Min)]]/60)*Y5_T4[[#This Row],[Hourly Rate ]]</f>
        <v>0</v>
      </c>
      <c r="AN24" s="2"/>
      <c r="AO24" s="2"/>
      <c r="AP24" s="30"/>
      <c r="AQ24" s="4"/>
    </row>
    <row r="25" spans="2:43" x14ac:dyDescent="0.25">
      <c r="B25" s="6"/>
      <c r="C25" s="40"/>
      <c r="D25" s="2"/>
      <c r="E25" s="2"/>
      <c r="F25" s="47">
        <f>(Y5_T1[[#This Row],[Time Worked (Min)]]/60)*Y5_T1[[#This Row],[Hourly Rate ]]</f>
        <v>0</v>
      </c>
      <c r="G25" s="2"/>
      <c r="H25" s="2"/>
      <c r="I25" s="30"/>
      <c r="J25" s="4"/>
      <c r="K25" s="35"/>
      <c r="M25" s="6"/>
      <c r="N25" s="40"/>
      <c r="O25" s="2"/>
      <c r="P25" s="2"/>
      <c r="Q25" s="47">
        <f>(Y5_T2[[#This Row],[Time Worked (Min)]]/60)*Y5_T2[[#This Row],[Hourly Rate ]]</f>
        <v>0</v>
      </c>
      <c r="R25" s="2"/>
      <c r="S25" s="2"/>
      <c r="T25" s="30"/>
      <c r="U25" s="4"/>
      <c r="V25" s="35"/>
      <c r="X25" s="6"/>
      <c r="Y25" s="40"/>
      <c r="Z25" s="2"/>
      <c r="AA25" s="2"/>
      <c r="AB25" s="47">
        <f>(Y5_T3[[#This Row],[Time Worked (Min)]]/60)*Y5_T3[[#This Row],[Hourly Rate ]]</f>
        <v>0</v>
      </c>
      <c r="AC25" s="2"/>
      <c r="AD25" s="2"/>
      <c r="AE25" s="30"/>
      <c r="AF25" s="4"/>
      <c r="AG25" s="35"/>
      <c r="AI25" s="6"/>
      <c r="AJ25" s="40"/>
      <c r="AK25" s="2"/>
      <c r="AL25" s="2"/>
      <c r="AM25" s="47">
        <f>(Y5_T4[[#This Row],[Time Worked (Min)]]/60)*Y5_T4[[#This Row],[Hourly Rate ]]</f>
        <v>0</v>
      </c>
      <c r="AN25" s="2"/>
      <c r="AO25" s="2"/>
      <c r="AP25" s="30"/>
      <c r="AQ25" s="4"/>
    </row>
    <row r="26" spans="2:43" x14ac:dyDescent="0.25">
      <c r="B26" s="6"/>
      <c r="C26" s="40"/>
      <c r="D26" s="2"/>
      <c r="E26" s="2"/>
      <c r="F26" s="47">
        <f>(Y5_T1[[#This Row],[Time Worked (Min)]]/60)*Y5_T1[[#This Row],[Hourly Rate ]]</f>
        <v>0</v>
      </c>
      <c r="G26" s="2"/>
      <c r="H26" s="2"/>
      <c r="I26" s="30"/>
      <c r="J26" s="4"/>
      <c r="K26" s="35"/>
      <c r="M26" s="6"/>
      <c r="N26" s="40"/>
      <c r="O26" s="2"/>
      <c r="P26" s="2"/>
      <c r="Q26" s="47">
        <f>(Y5_T2[[#This Row],[Time Worked (Min)]]/60)*Y5_T2[[#This Row],[Hourly Rate ]]</f>
        <v>0</v>
      </c>
      <c r="R26" s="2"/>
      <c r="S26" s="2"/>
      <c r="T26" s="30"/>
      <c r="U26" s="4"/>
      <c r="V26" s="35"/>
      <c r="X26" s="6"/>
      <c r="Y26" s="40"/>
      <c r="Z26" s="2"/>
      <c r="AA26" s="2"/>
      <c r="AB26" s="47">
        <f>(Y5_T3[[#This Row],[Time Worked (Min)]]/60)*Y5_T3[[#This Row],[Hourly Rate ]]</f>
        <v>0</v>
      </c>
      <c r="AC26" s="2"/>
      <c r="AD26" s="2"/>
      <c r="AE26" s="30"/>
      <c r="AF26" s="4"/>
      <c r="AG26" s="35"/>
      <c r="AI26" s="6"/>
      <c r="AJ26" s="40"/>
      <c r="AK26" s="2"/>
      <c r="AL26" s="2"/>
      <c r="AM26" s="47">
        <f>(Y5_T4[[#This Row],[Time Worked (Min)]]/60)*Y5_T4[[#This Row],[Hourly Rate ]]</f>
        <v>0</v>
      </c>
      <c r="AN26" s="2"/>
      <c r="AO26" s="2"/>
      <c r="AP26" s="30"/>
      <c r="AQ26" s="4"/>
    </row>
    <row r="27" spans="2:43" x14ac:dyDescent="0.25">
      <c r="B27" s="6"/>
      <c r="C27" s="40"/>
      <c r="D27" s="2"/>
      <c r="E27" s="2"/>
      <c r="F27" s="47">
        <f>(Y5_T1[[#This Row],[Time Worked (Min)]]/60)*Y5_T1[[#This Row],[Hourly Rate ]]</f>
        <v>0</v>
      </c>
      <c r="G27" s="2"/>
      <c r="H27" s="2"/>
      <c r="I27" s="30"/>
      <c r="J27" s="4"/>
      <c r="K27" s="35"/>
      <c r="M27" s="6"/>
      <c r="N27" s="40"/>
      <c r="O27" s="2"/>
      <c r="P27" s="2"/>
      <c r="Q27" s="47">
        <f>(Y5_T2[[#This Row],[Time Worked (Min)]]/60)*Y5_T2[[#This Row],[Hourly Rate ]]</f>
        <v>0</v>
      </c>
      <c r="R27" s="2"/>
      <c r="S27" s="2"/>
      <c r="T27" s="30"/>
      <c r="U27" s="4"/>
      <c r="V27" s="35"/>
      <c r="X27" s="6"/>
      <c r="Y27" s="40"/>
      <c r="Z27" s="2"/>
      <c r="AA27" s="2"/>
      <c r="AB27" s="47">
        <f>(Y5_T3[[#This Row],[Time Worked (Min)]]/60)*Y5_T3[[#This Row],[Hourly Rate ]]</f>
        <v>0</v>
      </c>
      <c r="AC27" s="2"/>
      <c r="AD27" s="2"/>
      <c r="AE27" s="30"/>
      <c r="AF27" s="4"/>
      <c r="AG27" s="35"/>
      <c r="AI27" s="6"/>
      <c r="AJ27" s="40"/>
      <c r="AK27" s="2"/>
      <c r="AL27" s="2"/>
      <c r="AM27" s="47">
        <f>(Y5_T4[[#This Row],[Time Worked (Min)]]/60)*Y5_T4[[#This Row],[Hourly Rate ]]</f>
        <v>0</v>
      </c>
      <c r="AN27" s="2"/>
      <c r="AO27" s="2"/>
      <c r="AP27" s="30"/>
      <c r="AQ27" s="4"/>
    </row>
    <row r="28" spans="2:43" x14ac:dyDescent="0.25">
      <c r="B28" s="6"/>
      <c r="C28" s="40"/>
      <c r="D28" s="2"/>
      <c r="E28" s="2"/>
      <c r="F28" s="47">
        <f>(Y5_T1[[#This Row],[Time Worked (Min)]]/60)*Y5_T1[[#This Row],[Hourly Rate ]]</f>
        <v>0</v>
      </c>
      <c r="G28" s="2"/>
      <c r="H28" s="2"/>
      <c r="I28" s="30"/>
      <c r="J28" s="4"/>
      <c r="K28" s="35"/>
      <c r="M28" s="6"/>
      <c r="N28" s="40"/>
      <c r="O28" s="2"/>
      <c r="P28" s="2"/>
      <c r="Q28" s="47">
        <f>(Y5_T2[[#This Row],[Time Worked (Min)]]/60)*Y5_T2[[#This Row],[Hourly Rate ]]</f>
        <v>0</v>
      </c>
      <c r="R28" s="2"/>
      <c r="S28" s="2"/>
      <c r="T28" s="30"/>
      <c r="U28" s="4"/>
      <c r="V28" s="35"/>
      <c r="X28" s="6"/>
      <c r="Y28" s="40"/>
      <c r="Z28" s="2"/>
      <c r="AA28" s="2"/>
      <c r="AB28" s="47">
        <f>(Y5_T3[[#This Row],[Time Worked (Min)]]/60)*Y5_T3[[#This Row],[Hourly Rate ]]</f>
        <v>0</v>
      </c>
      <c r="AC28" s="2"/>
      <c r="AD28" s="2"/>
      <c r="AE28" s="30"/>
      <c r="AF28" s="4"/>
      <c r="AG28" s="35"/>
      <c r="AI28" s="6"/>
      <c r="AJ28" s="40"/>
      <c r="AK28" s="2"/>
      <c r="AL28" s="2"/>
      <c r="AM28" s="47">
        <f>(Y5_T4[[#This Row],[Time Worked (Min)]]/60)*Y5_T4[[#This Row],[Hourly Rate ]]</f>
        <v>0</v>
      </c>
      <c r="AN28" s="2"/>
      <c r="AO28" s="2"/>
      <c r="AP28" s="30"/>
      <c r="AQ28" s="4"/>
    </row>
    <row r="29" spans="2:43" x14ac:dyDescent="0.25">
      <c r="B29" s="6"/>
      <c r="C29" s="40"/>
      <c r="D29" s="2"/>
      <c r="E29" s="2"/>
      <c r="F29" s="47">
        <f>(Y5_T1[[#This Row],[Time Worked (Min)]]/60)*Y5_T1[[#This Row],[Hourly Rate ]]</f>
        <v>0</v>
      </c>
      <c r="G29" s="2"/>
      <c r="H29" s="2"/>
      <c r="I29" s="30"/>
      <c r="J29" s="4"/>
      <c r="K29" s="35"/>
      <c r="M29" s="6"/>
      <c r="N29" s="40"/>
      <c r="O29" s="2"/>
      <c r="P29" s="2"/>
      <c r="Q29" s="47">
        <f>(Y5_T2[[#This Row],[Time Worked (Min)]]/60)*Y5_T2[[#This Row],[Hourly Rate ]]</f>
        <v>0</v>
      </c>
      <c r="R29" s="2"/>
      <c r="S29" s="2"/>
      <c r="T29" s="30"/>
      <c r="U29" s="4"/>
      <c r="V29" s="35"/>
      <c r="X29" s="6"/>
      <c r="Y29" s="40"/>
      <c r="Z29" s="2"/>
      <c r="AA29" s="2"/>
      <c r="AB29" s="47">
        <f>(Y5_T3[[#This Row],[Time Worked (Min)]]/60)*Y5_T3[[#This Row],[Hourly Rate ]]</f>
        <v>0</v>
      </c>
      <c r="AC29" s="2"/>
      <c r="AD29" s="2"/>
      <c r="AE29" s="30"/>
      <c r="AF29" s="4"/>
      <c r="AG29" s="35"/>
      <c r="AI29" s="6"/>
      <c r="AJ29" s="40"/>
      <c r="AK29" s="2"/>
      <c r="AL29" s="2"/>
      <c r="AM29" s="47">
        <f>(Y5_T4[[#This Row],[Time Worked (Min)]]/60)*Y5_T4[[#This Row],[Hourly Rate ]]</f>
        <v>0</v>
      </c>
      <c r="AN29" s="2"/>
      <c r="AO29" s="2"/>
      <c r="AP29" s="30"/>
      <c r="AQ29" s="4"/>
    </row>
    <row r="30" spans="2:43" x14ac:dyDescent="0.25">
      <c r="B30" s="6"/>
      <c r="C30" s="40"/>
      <c r="D30" s="2"/>
      <c r="E30" s="2"/>
      <c r="F30" s="47">
        <f>(Y5_T1[[#This Row],[Time Worked (Min)]]/60)*Y5_T1[[#This Row],[Hourly Rate ]]</f>
        <v>0</v>
      </c>
      <c r="G30" s="2"/>
      <c r="H30" s="2"/>
      <c r="I30" s="30"/>
      <c r="J30" s="4"/>
      <c r="K30" s="35"/>
      <c r="M30" s="6"/>
      <c r="N30" s="40"/>
      <c r="O30" s="2"/>
      <c r="P30" s="2"/>
      <c r="Q30" s="47">
        <f>(Y5_T2[[#This Row],[Time Worked (Min)]]/60)*Y5_T2[[#This Row],[Hourly Rate ]]</f>
        <v>0</v>
      </c>
      <c r="R30" s="2"/>
      <c r="S30" s="2"/>
      <c r="T30" s="30"/>
      <c r="U30" s="4"/>
      <c r="V30" s="35"/>
      <c r="X30" s="6"/>
      <c r="Y30" s="40"/>
      <c r="Z30" s="2"/>
      <c r="AA30" s="2"/>
      <c r="AB30" s="47">
        <f>(Y5_T3[[#This Row],[Time Worked (Min)]]/60)*Y5_T3[[#This Row],[Hourly Rate ]]</f>
        <v>0</v>
      </c>
      <c r="AC30" s="2"/>
      <c r="AD30" s="2"/>
      <c r="AE30" s="30"/>
      <c r="AF30" s="4"/>
      <c r="AG30" s="35"/>
      <c r="AI30" s="6"/>
      <c r="AJ30" s="40"/>
      <c r="AK30" s="2"/>
      <c r="AL30" s="2"/>
      <c r="AM30" s="47">
        <f>(Y5_T4[[#This Row],[Time Worked (Min)]]/60)*Y5_T4[[#This Row],[Hourly Rate ]]</f>
        <v>0</v>
      </c>
      <c r="AN30" s="2"/>
      <c r="AO30" s="2"/>
      <c r="AP30" s="30"/>
      <c r="AQ30" s="4"/>
    </row>
    <row r="31" spans="2:43" x14ac:dyDescent="0.25">
      <c r="B31" s="6"/>
      <c r="C31" s="40"/>
      <c r="D31" s="2"/>
      <c r="E31" s="2"/>
      <c r="F31" s="47">
        <f>(Y5_T1[[#This Row],[Time Worked (Min)]]/60)*Y5_T1[[#This Row],[Hourly Rate ]]</f>
        <v>0</v>
      </c>
      <c r="G31" s="2"/>
      <c r="H31" s="2"/>
      <c r="I31" s="30"/>
      <c r="J31" s="4"/>
      <c r="K31" s="35"/>
      <c r="M31" s="6"/>
      <c r="N31" s="40"/>
      <c r="O31" s="2"/>
      <c r="P31" s="2"/>
      <c r="Q31" s="47">
        <f>(Y5_T2[[#This Row],[Time Worked (Min)]]/60)*Y5_T2[[#This Row],[Hourly Rate ]]</f>
        <v>0</v>
      </c>
      <c r="R31" s="2"/>
      <c r="S31" s="2"/>
      <c r="T31" s="30"/>
      <c r="U31" s="4"/>
      <c r="V31" s="35"/>
      <c r="X31" s="6"/>
      <c r="Y31" s="40"/>
      <c r="Z31" s="2"/>
      <c r="AA31" s="2"/>
      <c r="AB31" s="47">
        <f>(Y5_T3[[#This Row],[Time Worked (Min)]]/60)*Y5_T3[[#This Row],[Hourly Rate ]]</f>
        <v>0</v>
      </c>
      <c r="AC31" s="2"/>
      <c r="AD31" s="2"/>
      <c r="AE31" s="30"/>
      <c r="AF31" s="4"/>
      <c r="AG31" s="35"/>
      <c r="AI31" s="6"/>
      <c r="AJ31" s="40"/>
      <c r="AK31" s="2"/>
      <c r="AL31" s="2"/>
      <c r="AM31" s="47">
        <f>(Y5_T4[[#This Row],[Time Worked (Min)]]/60)*Y5_T4[[#This Row],[Hourly Rate ]]</f>
        <v>0</v>
      </c>
      <c r="AN31" s="2"/>
      <c r="AO31" s="2"/>
      <c r="AP31" s="30"/>
      <c r="AQ31" s="4"/>
    </row>
    <row r="32" spans="2:43" x14ac:dyDescent="0.25">
      <c r="B32" s="6"/>
      <c r="C32" s="40"/>
      <c r="D32" s="2"/>
      <c r="E32" s="2"/>
      <c r="F32" s="47">
        <f>(Y5_T1[[#This Row],[Time Worked (Min)]]/60)*Y5_T1[[#This Row],[Hourly Rate ]]</f>
        <v>0</v>
      </c>
      <c r="G32" s="2"/>
      <c r="H32" s="2"/>
      <c r="I32" s="30"/>
      <c r="J32" s="4"/>
      <c r="K32" s="35"/>
      <c r="M32" s="6"/>
      <c r="N32" s="40"/>
      <c r="O32" s="2"/>
      <c r="P32" s="2"/>
      <c r="Q32" s="47">
        <f>(Y5_T2[[#This Row],[Time Worked (Min)]]/60)*Y5_T2[[#This Row],[Hourly Rate ]]</f>
        <v>0</v>
      </c>
      <c r="R32" s="2"/>
      <c r="S32" s="2"/>
      <c r="T32" s="30"/>
      <c r="U32" s="4"/>
      <c r="V32" s="35"/>
      <c r="X32" s="6"/>
      <c r="Y32" s="40"/>
      <c r="Z32" s="2"/>
      <c r="AA32" s="2"/>
      <c r="AB32" s="47">
        <f>(Y5_T3[[#This Row],[Time Worked (Min)]]/60)*Y5_T3[[#This Row],[Hourly Rate ]]</f>
        <v>0</v>
      </c>
      <c r="AC32" s="2"/>
      <c r="AD32" s="2"/>
      <c r="AE32" s="30"/>
      <c r="AF32" s="4"/>
      <c r="AG32" s="35"/>
      <c r="AI32" s="6"/>
      <c r="AJ32" s="40"/>
      <c r="AK32" s="2"/>
      <c r="AL32" s="2"/>
      <c r="AM32" s="47">
        <f>(Y5_T4[[#This Row],[Time Worked (Min)]]/60)*Y5_T4[[#This Row],[Hourly Rate ]]</f>
        <v>0</v>
      </c>
      <c r="AN32" s="2"/>
      <c r="AO32" s="2"/>
      <c r="AP32" s="30"/>
      <c r="AQ32" s="4"/>
    </row>
    <row r="33" spans="2:43" x14ac:dyDescent="0.25">
      <c r="B33" s="6"/>
      <c r="C33" s="40"/>
      <c r="D33" s="2"/>
      <c r="E33" s="2"/>
      <c r="F33" s="47">
        <f>(Y5_T1[[#This Row],[Time Worked (Min)]]/60)*Y5_T1[[#This Row],[Hourly Rate ]]</f>
        <v>0</v>
      </c>
      <c r="G33" s="2"/>
      <c r="H33" s="2"/>
      <c r="I33" s="30"/>
      <c r="J33" s="4"/>
      <c r="K33" s="35"/>
      <c r="M33" s="6"/>
      <c r="N33" s="40"/>
      <c r="O33" s="2"/>
      <c r="P33" s="2"/>
      <c r="Q33" s="47">
        <f>(Y5_T2[[#This Row],[Time Worked (Min)]]/60)*Y5_T2[[#This Row],[Hourly Rate ]]</f>
        <v>0</v>
      </c>
      <c r="R33" s="2"/>
      <c r="S33" s="2"/>
      <c r="T33" s="30"/>
      <c r="U33" s="4"/>
      <c r="V33" s="35"/>
      <c r="X33" s="6"/>
      <c r="Y33" s="40"/>
      <c r="Z33" s="2"/>
      <c r="AA33" s="2"/>
      <c r="AB33" s="47">
        <f>(Y5_T3[[#This Row],[Time Worked (Min)]]/60)*Y5_T3[[#This Row],[Hourly Rate ]]</f>
        <v>0</v>
      </c>
      <c r="AC33" s="2"/>
      <c r="AD33" s="2"/>
      <c r="AE33" s="30"/>
      <c r="AF33" s="4"/>
      <c r="AG33" s="35"/>
      <c r="AI33" s="6"/>
      <c r="AJ33" s="40"/>
      <c r="AK33" s="2"/>
      <c r="AL33" s="2"/>
      <c r="AM33" s="47">
        <f>(Y5_T4[[#This Row],[Time Worked (Min)]]/60)*Y5_T4[[#This Row],[Hourly Rate ]]</f>
        <v>0</v>
      </c>
      <c r="AN33" s="2"/>
      <c r="AO33" s="2"/>
      <c r="AP33" s="30"/>
      <c r="AQ33" s="4"/>
    </row>
    <row r="34" spans="2:43" x14ac:dyDescent="0.25">
      <c r="B34" s="6"/>
      <c r="C34" s="40"/>
      <c r="D34" s="2"/>
      <c r="E34" s="2"/>
      <c r="F34" s="47">
        <f>(Y5_T1[[#This Row],[Time Worked (Min)]]/60)*Y5_T1[[#This Row],[Hourly Rate ]]</f>
        <v>0</v>
      </c>
      <c r="G34" s="2"/>
      <c r="H34" s="2"/>
      <c r="I34" s="30"/>
      <c r="J34" s="4"/>
      <c r="K34" s="35"/>
      <c r="M34" s="6"/>
      <c r="N34" s="40"/>
      <c r="O34" s="2"/>
      <c r="P34" s="2"/>
      <c r="Q34" s="47">
        <f>(Y5_T2[[#This Row],[Time Worked (Min)]]/60)*Y5_T2[[#This Row],[Hourly Rate ]]</f>
        <v>0</v>
      </c>
      <c r="R34" s="2"/>
      <c r="S34" s="2"/>
      <c r="T34" s="30"/>
      <c r="U34" s="4"/>
      <c r="V34" s="35"/>
      <c r="X34" s="6"/>
      <c r="Y34" s="40"/>
      <c r="Z34" s="2"/>
      <c r="AA34" s="2"/>
      <c r="AB34" s="47">
        <f>(Y5_T3[[#This Row],[Time Worked (Min)]]/60)*Y5_T3[[#This Row],[Hourly Rate ]]</f>
        <v>0</v>
      </c>
      <c r="AC34" s="2"/>
      <c r="AD34" s="2"/>
      <c r="AE34" s="30"/>
      <c r="AF34" s="4"/>
      <c r="AG34" s="35"/>
      <c r="AI34" s="6"/>
      <c r="AJ34" s="40"/>
      <c r="AK34" s="2"/>
      <c r="AL34" s="2"/>
      <c r="AM34" s="47">
        <f>(Y5_T4[[#This Row],[Time Worked (Min)]]/60)*Y5_T4[[#This Row],[Hourly Rate ]]</f>
        <v>0</v>
      </c>
      <c r="AN34" s="2"/>
      <c r="AO34" s="2"/>
      <c r="AP34" s="30"/>
      <c r="AQ34" s="4"/>
    </row>
    <row r="35" spans="2:43" x14ac:dyDescent="0.25">
      <c r="B35" s="6"/>
      <c r="C35" s="40"/>
      <c r="D35" s="2"/>
      <c r="E35" s="2"/>
      <c r="F35" s="47">
        <f>(Y5_T1[[#This Row],[Time Worked (Min)]]/60)*Y5_T1[[#This Row],[Hourly Rate ]]</f>
        <v>0</v>
      </c>
      <c r="G35" s="2"/>
      <c r="H35" s="2"/>
      <c r="I35" s="30"/>
      <c r="J35" s="4"/>
      <c r="K35" s="35"/>
      <c r="M35" s="6"/>
      <c r="N35" s="40"/>
      <c r="O35" s="2"/>
      <c r="P35" s="2"/>
      <c r="Q35" s="47">
        <f>(Y5_T2[[#This Row],[Time Worked (Min)]]/60)*Y5_T2[[#This Row],[Hourly Rate ]]</f>
        <v>0</v>
      </c>
      <c r="R35" s="2"/>
      <c r="S35" s="2"/>
      <c r="T35" s="30"/>
      <c r="U35" s="4"/>
      <c r="V35" s="35"/>
      <c r="X35" s="6"/>
      <c r="Y35" s="40"/>
      <c r="Z35" s="2"/>
      <c r="AA35" s="2"/>
      <c r="AB35" s="47">
        <f>(Y5_T3[[#This Row],[Time Worked (Min)]]/60)*Y5_T3[[#This Row],[Hourly Rate ]]</f>
        <v>0</v>
      </c>
      <c r="AC35" s="2"/>
      <c r="AD35" s="2"/>
      <c r="AE35" s="30"/>
      <c r="AF35" s="4"/>
      <c r="AG35" s="35"/>
      <c r="AI35" s="6"/>
      <c r="AJ35" s="40"/>
      <c r="AK35" s="2"/>
      <c r="AL35" s="2"/>
      <c r="AM35" s="47">
        <f>(Y5_T4[[#This Row],[Time Worked (Min)]]/60)*Y5_T4[[#This Row],[Hourly Rate ]]</f>
        <v>0</v>
      </c>
      <c r="AN35" s="2"/>
      <c r="AO35" s="2"/>
      <c r="AP35" s="30"/>
      <c r="AQ35" s="4"/>
    </row>
    <row r="36" spans="2:43" x14ac:dyDescent="0.25">
      <c r="B36" s="6"/>
      <c r="C36" s="40"/>
      <c r="D36" s="2"/>
      <c r="E36" s="2"/>
      <c r="F36" s="47">
        <f>(Y5_T1[[#This Row],[Time Worked (Min)]]/60)*Y5_T1[[#This Row],[Hourly Rate ]]</f>
        <v>0</v>
      </c>
      <c r="G36" s="2"/>
      <c r="H36" s="2"/>
      <c r="I36" s="30"/>
      <c r="J36" s="4"/>
      <c r="K36" s="35"/>
      <c r="M36" s="6"/>
      <c r="N36" s="40"/>
      <c r="O36" s="2"/>
      <c r="P36" s="2"/>
      <c r="Q36" s="47">
        <f>(Y5_T2[[#This Row],[Time Worked (Min)]]/60)*Y5_T2[[#This Row],[Hourly Rate ]]</f>
        <v>0</v>
      </c>
      <c r="R36" s="2"/>
      <c r="S36" s="2"/>
      <c r="T36" s="30"/>
      <c r="U36" s="4"/>
      <c r="V36" s="35"/>
      <c r="X36" s="6"/>
      <c r="Y36" s="40"/>
      <c r="Z36" s="2"/>
      <c r="AA36" s="2"/>
      <c r="AB36" s="47">
        <f>(Y5_T3[[#This Row],[Time Worked (Min)]]/60)*Y5_T3[[#This Row],[Hourly Rate ]]</f>
        <v>0</v>
      </c>
      <c r="AC36" s="2"/>
      <c r="AD36" s="2"/>
      <c r="AE36" s="30"/>
      <c r="AF36" s="4"/>
      <c r="AG36" s="35"/>
      <c r="AI36" s="6"/>
      <c r="AJ36" s="40"/>
      <c r="AK36" s="2"/>
      <c r="AL36" s="2"/>
      <c r="AM36" s="47">
        <f>(Y5_T4[[#This Row],[Time Worked (Min)]]/60)*Y5_T4[[#This Row],[Hourly Rate ]]</f>
        <v>0</v>
      </c>
      <c r="AN36" s="2"/>
      <c r="AO36" s="2"/>
      <c r="AP36" s="30"/>
      <c r="AQ36" s="4"/>
    </row>
    <row r="37" spans="2:43" x14ac:dyDescent="0.25">
      <c r="B37" s="6"/>
      <c r="C37" s="40"/>
      <c r="D37" s="2"/>
      <c r="E37" s="2"/>
      <c r="F37" s="47">
        <f>(Y5_T1[[#This Row],[Time Worked (Min)]]/60)*Y5_T1[[#This Row],[Hourly Rate ]]</f>
        <v>0</v>
      </c>
      <c r="G37" s="2"/>
      <c r="H37" s="2"/>
      <c r="I37" s="30"/>
      <c r="J37" s="4"/>
      <c r="K37" s="35"/>
      <c r="M37" s="6"/>
      <c r="N37" s="40"/>
      <c r="O37" s="2"/>
      <c r="P37" s="2"/>
      <c r="Q37" s="47">
        <f>(Y5_T2[[#This Row],[Time Worked (Min)]]/60)*Y5_T2[[#This Row],[Hourly Rate ]]</f>
        <v>0</v>
      </c>
      <c r="R37" s="2"/>
      <c r="S37" s="2"/>
      <c r="T37" s="30"/>
      <c r="U37" s="4"/>
      <c r="V37" s="35"/>
      <c r="X37" s="6"/>
      <c r="Y37" s="40"/>
      <c r="Z37" s="2"/>
      <c r="AA37" s="2"/>
      <c r="AB37" s="47">
        <f>(Y5_T3[[#This Row],[Time Worked (Min)]]/60)*Y5_T3[[#This Row],[Hourly Rate ]]</f>
        <v>0</v>
      </c>
      <c r="AC37" s="2"/>
      <c r="AD37" s="2"/>
      <c r="AE37" s="30"/>
      <c r="AF37" s="4"/>
      <c r="AG37" s="35"/>
      <c r="AI37" s="6"/>
      <c r="AJ37" s="40"/>
      <c r="AK37" s="2"/>
      <c r="AL37" s="2"/>
      <c r="AM37" s="47">
        <f>(Y5_T4[[#This Row],[Time Worked (Min)]]/60)*Y5_T4[[#This Row],[Hourly Rate ]]</f>
        <v>0</v>
      </c>
      <c r="AN37" s="2"/>
      <c r="AO37" s="2"/>
      <c r="AP37" s="30"/>
      <c r="AQ37" s="4"/>
    </row>
    <row r="38" spans="2:43" x14ac:dyDescent="0.25">
      <c r="B38" s="6"/>
      <c r="C38" s="40"/>
      <c r="D38" s="2"/>
      <c r="E38" s="2"/>
      <c r="F38" s="47">
        <f>(Y5_T1[[#This Row],[Time Worked (Min)]]/60)*Y5_T1[[#This Row],[Hourly Rate ]]</f>
        <v>0</v>
      </c>
      <c r="G38" s="2"/>
      <c r="H38" s="2"/>
      <c r="I38" s="30"/>
      <c r="J38" s="4"/>
      <c r="K38" s="35"/>
      <c r="M38" s="6"/>
      <c r="N38" s="40"/>
      <c r="O38" s="2"/>
      <c r="P38" s="2"/>
      <c r="Q38" s="47">
        <f>(Y5_T2[[#This Row],[Time Worked (Min)]]/60)*Y5_T2[[#This Row],[Hourly Rate ]]</f>
        <v>0</v>
      </c>
      <c r="R38" s="2"/>
      <c r="S38" s="2"/>
      <c r="T38" s="30"/>
      <c r="U38" s="4"/>
      <c r="V38" s="35"/>
      <c r="X38" s="6"/>
      <c r="Y38" s="40"/>
      <c r="Z38" s="2"/>
      <c r="AA38" s="2"/>
      <c r="AB38" s="47">
        <f>(Y5_T3[[#This Row],[Time Worked (Min)]]/60)*Y5_T3[[#This Row],[Hourly Rate ]]</f>
        <v>0</v>
      </c>
      <c r="AC38" s="2"/>
      <c r="AD38" s="2"/>
      <c r="AE38" s="30"/>
      <c r="AF38" s="4"/>
      <c r="AG38" s="35"/>
      <c r="AI38" s="6"/>
      <c r="AJ38" s="40"/>
      <c r="AK38" s="2"/>
      <c r="AL38" s="2"/>
      <c r="AM38" s="47">
        <f>(Y5_T4[[#This Row],[Time Worked (Min)]]/60)*Y5_T4[[#This Row],[Hourly Rate ]]</f>
        <v>0</v>
      </c>
      <c r="AN38" s="2"/>
      <c r="AO38" s="2"/>
      <c r="AP38" s="30"/>
      <c r="AQ38" s="4"/>
    </row>
    <row r="39" spans="2:43" x14ac:dyDescent="0.25">
      <c r="B39" s="6"/>
      <c r="C39" s="40"/>
      <c r="D39" s="2"/>
      <c r="E39" s="2"/>
      <c r="F39" s="47">
        <f>(Y5_T1[[#This Row],[Time Worked (Min)]]/60)*Y5_T1[[#This Row],[Hourly Rate ]]</f>
        <v>0</v>
      </c>
      <c r="G39" s="2"/>
      <c r="H39" s="2"/>
      <c r="I39" s="30"/>
      <c r="J39" s="4"/>
      <c r="K39" s="35"/>
      <c r="M39" s="6"/>
      <c r="N39" s="40"/>
      <c r="O39" s="2"/>
      <c r="P39" s="2"/>
      <c r="Q39" s="47">
        <f>(Y5_T2[[#This Row],[Time Worked (Min)]]/60)*Y5_T2[[#This Row],[Hourly Rate ]]</f>
        <v>0</v>
      </c>
      <c r="R39" s="2"/>
      <c r="S39" s="2"/>
      <c r="T39" s="30"/>
      <c r="U39" s="4"/>
      <c r="V39" s="35"/>
      <c r="X39" s="6"/>
      <c r="Y39" s="40"/>
      <c r="Z39" s="2"/>
      <c r="AA39" s="2"/>
      <c r="AB39" s="47">
        <f>(Y5_T3[[#This Row],[Time Worked (Min)]]/60)*Y5_T3[[#This Row],[Hourly Rate ]]</f>
        <v>0</v>
      </c>
      <c r="AC39" s="2"/>
      <c r="AD39" s="2"/>
      <c r="AE39" s="30"/>
      <c r="AF39" s="4"/>
      <c r="AG39" s="35"/>
      <c r="AI39" s="6"/>
      <c r="AJ39" s="40"/>
      <c r="AK39" s="2"/>
      <c r="AL39" s="2"/>
      <c r="AM39" s="47">
        <f>(Y5_T4[[#This Row],[Time Worked (Min)]]/60)*Y5_T4[[#This Row],[Hourly Rate ]]</f>
        <v>0</v>
      </c>
      <c r="AN39" s="2"/>
      <c r="AO39" s="2"/>
      <c r="AP39" s="30"/>
      <c r="AQ39" s="4"/>
    </row>
    <row r="40" spans="2:43" x14ac:dyDescent="0.25">
      <c r="B40" s="6"/>
      <c r="C40" s="40"/>
      <c r="D40" s="2"/>
      <c r="E40" s="2"/>
      <c r="F40" s="47">
        <f>(Y5_T1[[#This Row],[Time Worked (Min)]]/60)*Y5_T1[[#This Row],[Hourly Rate ]]</f>
        <v>0</v>
      </c>
      <c r="G40" s="2"/>
      <c r="H40" s="2"/>
      <c r="I40" s="30"/>
      <c r="J40" s="4"/>
      <c r="K40" s="35"/>
      <c r="M40" s="6"/>
      <c r="N40" s="40"/>
      <c r="O40" s="2"/>
      <c r="P40" s="2"/>
      <c r="Q40" s="47">
        <f>(Y5_T2[[#This Row],[Time Worked (Min)]]/60)*Y5_T2[[#This Row],[Hourly Rate ]]</f>
        <v>0</v>
      </c>
      <c r="R40" s="2"/>
      <c r="S40" s="2"/>
      <c r="T40" s="30"/>
      <c r="U40" s="4"/>
      <c r="V40" s="35"/>
      <c r="X40" s="6"/>
      <c r="Y40" s="40"/>
      <c r="Z40" s="2"/>
      <c r="AA40" s="2"/>
      <c r="AB40" s="47">
        <f>(Y5_T3[[#This Row],[Time Worked (Min)]]/60)*Y5_T3[[#This Row],[Hourly Rate ]]</f>
        <v>0</v>
      </c>
      <c r="AC40" s="2"/>
      <c r="AD40" s="2"/>
      <c r="AE40" s="30"/>
      <c r="AF40" s="4"/>
      <c r="AG40" s="35"/>
      <c r="AI40" s="6"/>
      <c r="AJ40" s="40"/>
      <c r="AK40" s="2"/>
      <c r="AL40" s="2"/>
      <c r="AM40" s="47">
        <f>(Y5_T4[[#This Row],[Time Worked (Min)]]/60)*Y5_T4[[#This Row],[Hourly Rate ]]</f>
        <v>0</v>
      </c>
      <c r="AN40" s="2"/>
      <c r="AO40" s="2"/>
      <c r="AP40" s="30"/>
      <c r="AQ40" s="4"/>
    </row>
    <row r="41" spans="2:43" x14ac:dyDescent="0.25">
      <c r="B41" s="6"/>
      <c r="C41" s="40"/>
      <c r="D41" s="2"/>
      <c r="E41" s="2"/>
      <c r="F41" s="47">
        <f>(Y5_T1[[#This Row],[Time Worked (Min)]]/60)*Y5_T1[[#This Row],[Hourly Rate ]]</f>
        <v>0</v>
      </c>
      <c r="G41" s="2"/>
      <c r="H41" s="2"/>
      <c r="I41" s="30"/>
      <c r="J41" s="4"/>
      <c r="K41" s="35"/>
      <c r="M41" s="6"/>
      <c r="N41" s="40"/>
      <c r="O41" s="2"/>
      <c r="P41" s="2"/>
      <c r="Q41" s="47">
        <f>(Y5_T2[[#This Row],[Time Worked (Min)]]/60)*Y5_T2[[#This Row],[Hourly Rate ]]</f>
        <v>0</v>
      </c>
      <c r="R41" s="2"/>
      <c r="S41" s="2"/>
      <c r="T41" s="30"/>
      <c r="U41" s="4"/>
      <c r="V41" s="35"/>
      <c r="X41" s="6"/>
      <c r="Y41" s="40"/>
      <c r="Z41" s="2"/>
      <c r="AA41" s="2"/>
      <c r="AB41" s="47">
        <f>(Y5_T3[[#This Row],[Time Worked (Min)]]/60)*Y5_T3[[#This Row],[Hourly Rate ]]</f>
        <v>0</v>
      </c>
      <c r="AC41" s="2"/>
      <c r="AD41" s="2"/>
      <c r="AE41" s="30"/>
      <c r="AF41" s="4"/>
      <c r="AG41" s="35"/>
      <c r="AI41" s="6"/>
      <c r="AJ41" s="40"/>
      <c r="AK41" s="2"/>
      <c r="AL41" s="2"/>
      <c r="AM41" s="47">
        <f>(Y5_T4[[#This Row],[Time Worked (Min)]]/60)*Y5_T4[[#This Row],[Hourly Rate ]]</f>
        <v>0</v>
      </c>
      <c r="AN41" s="2"/>
      <c r="AO41" s="2"/>
      <c r="AP41" s="30"/>
      <c r="AQ41" s="4"/>
    </row>
    <row r="42" spans="2:43" x14ac:dyDescent="0.25">
      <c r="B42" s="6"/>
      <c r="C42" s="40"/>
      <c r="D42" s="2"/>
      <c r="E42" s="2"/>
      <c r="F42" s="47">
        <f>(Y5_T1[[#This Row],[Time Worked (Min)]]/60)*Y5_T1[[#This Row],[Hourly Rate ]]</f>
        <v>0</v>
      </c>
      <c r="G42" s="2"/>
      <c r="H42" s="2"/>
      <c r="I42" s="30"/>
      <c r="J42" s="4"/>
      <c r="K42" s="35"/>
      <c r="M42" s="6"/>
      <c r="N42" s="40"/>
      <c r="O42" s="2"/>
      <c r="P42" s="2"/>
      <c r="Q42" s="47">
        <f>(Y5_T2[[#This Row],[Time Worked (Min)]]/60)*Y5_T2[[#This Row],[Hourly Rate ]]</f>
        <v>0</v>
      </c>
      <c r="R42" s="2"/>
      <c r="S42" s="2"/>
      <c r="T42" s="30"/>
      <c r="U42" s="4"/>
      <c r="V42" s="35"/>
      <c r="X42" s="6"/>
      <c r="Y42" s="40"/>
      <c r="Z42" s="2"/>
      <c r="AA42" s="2"/>
      <c r="AB42" s="47">
        <f>(Y5_T3[[#This Row],[Time Worked (Min)]]/60)*Y5_T3[[#This Row],[Hourly Rate ]]</f>
        <v>0</v>
      </c>
      <c r="AC42" s="2"/>
      <c r="AD42" s="2"/>
      <c r="AE42" s="30"/>
      <c r="AF42" s="4"/>
      <c r="AG42" s="35"/>
      <c r="AI42" s="6"/>
      <c r="AJ42" s="40"/>
      <c r="AK42" s="2"/>
      <c r="AL42" s="2"/>
      <c r="AM42" s="47">
        <f>(Y5_T4[[#This Row],[Time Worked (Min)]]/60)*Y5_T4[[#This Row],[Hourly Rate ]]</f>
        <v>0</v>
      </c>
      <c r="AN42" s="2"/>
      <c r="AO42" s="2"/>
      <c r="AP42" s="30"/>
      <c r="AQ42" s="4"/>
    </row>
    <row r="43" spans="2:43" x14ac:dyDescent="0.25">
      <c r="B43" s="6"/>
      <c r="C43" s="40"/>
      <c r="D43" s="2"/>
      <c r="E43" s="2"/>
      <c r="F43" s="47">
        <f>(Y5_T1[[#This Row],[Time Worked (Min)]]/60)*Y5_T1[[#This Row],[Hourly Rate ]]</f>
        <v>0</v>
      </c>
      <c r="G43" s="2"/>
      <c r="H43" s="2"/>
      <c r="I43" s="30"/>
      <c r="J43" s="4"/>
      <c r="K43" s="35"/>
      <c r="M43" s="6"/>
      <c r="N43" s="40"/>
      <c r="O43" s="2"/>
      <c r="P43" s="2"/>
      <c r="Q43" s="47">
        <f>(Y5_T2[[#This Row],[Time Worked (Min)]]/60)*Y5_T2[[#This Row],[Hourly Rate ]]</f>
        <v>0</v>
      </c>
      <c r="R43" s="2"/>
      <c r="S43" s="2"/>
      <c r="T43" s="30"/>
      <c r="U43" s="4"/>
      <c r="V43" s="35"/>
      <c r="X43" s="6"/>
      <c r="Y43" s="40"/>
      <c r="Z43" s="2"/>
      <c r="AA43" s="2"/>
      <c r="AB43" s="47">
        <f>(Y5_T3[[#This Row],[Time Worked (Min)]]/60)*Y5_T3[[#This Row],[Hourly Rate ]]</f>
        <v>0</v>
      </c>
      <c r="AC43" s="2"/>
      <c r="AD43" s="2"/>
      <c r="AE43" s="30"/>
      <c r="AF43" s="4"/>
      <c r="AG43" s="35"/>
      <c r="AI43" s="6"/>
      <c r="AJ43" s="40"/>
      <c r="AK43" s="2"/>
      <c r="AL43" s="2"/>
      <c r="AM43" s="47">
        <f>(Y5_T4[[#This Row],[Time Worked (Min)]]/60)*Y5_T4[[#This Row],[Hourly Rate ]]</f>
        <v>0</v>
      </c>
      <c r="AN43" s="2"/>
      <c r="AO43" s="2"/>
      <c r="AP43" s="30"/>
      <c r="AQ43" s="4"/>
    </row>
    <row r="44" spans="2:43" x14ac:dyDescent="0.25">
      <c r="B44" s="6"/>
      <c r="C44" s="40"/>
      <c r="D44" s="2"/>
      <c r="E44" s="2"/>
      <c r="F44" s="47">
        <f>(Y5_T1[[#This Row],[Time Worked (Min)]]/60)*Y5_T1[[#This Row],[Hourly Rate ]]</f>
        <v>0</v>
      </c>
      <c r="G44" s="2"/>
      <c r="H44" s="2"/>
      <c r="I44" s="30"/>
      <c r="J44" s="4"/>
      <c r="K44" s="35"/>
      <c r="M44" s="6"/>
      <c r="N44" s="40"/>
      <c r="O44" s="2"/>
      <c r="P44" s="2"/>
      <c r="Q44" s="47">
        <f>(Y5_T2[[#This Row],[Time Worked (Min)]]/60)*Y5_T2[[#This Row],[Hourly Rate ]]</f>
        <v>0</v>
      </c>
      <c r="R44" s="2"/>
      <c r="S44" s="2"/>
      <c r="T44" s="30"/>
      <c r="U44" s="4"/>
      <c r="V44" s="35"/>
      <c r="X44" s="6"/>
      <c r="Y44" s="40"/>
      <c r="Z44" s="2"/>
      <c r="AA44" s="2"/>
      <c r="AB44" s="47">
        <f>(Y5_T3[[#This Row],[Time Worked (Min)]]/60)*Y5_T3[[#This Row],[Hourly Rate ]]</f>
        <v>0</v>
      </c>
      <c r="AC44" s="2"/>
      <c r="AD44" s="2"/>
      <c r="AE44" s="30"/>
      <c r="AF44" s="4"/>
      <c r="AG44" s="35"/>
      <c r="AI44" s="6"/>
      <c r="AJ44" s="40"/>
      <c r="AK44" s="2"/>
      <c r="AL44" s="2"/>
      <c r="AM44" s="47">
        <f>(Y5_T4[[#This Row],[Time Worked (Min)]]/60)*Y5_T4[[#This Row],[Hourly Rate ]]</f>
        <v>0</v>
      </c>
      <c r="AN44" s="2"/>
      <c r="AO44" s="2"/>
      <c r="AP44" s="30"/>
      <c r="AQ44" s="4"/>
    </row>
    <row r="45" spans="2:43" x14ac:dyDescent="0.25">
      <c r="B45" s="6"/>
      <c r="C45" s="40"/>
      <c r="D45" s="2"/>
      <c r="E45" s="2"/>
      <c r="F45" s="47">
        <f>(Y5_T1[[#This Row],[Time Worked (Min)]]/60)*Y5_T1[[#This Row],[Hourly Rate ]]</f>
        <v>0</v>
      </c>
      <c r="G45" s="2"/>
      <c r="H45" s="2"/>
      <c r="I45" s="30"/>
      <c r="J45" s="4"/>
      <c r="K45" s="35"/>
      <c r="M45" s="6"/>
      <c r="N45" s="40"/>
      <c r="O45" s="2"/>
      <c r="P45" s="2"/>
      <c r="Q45" s="47">
        <f>(Y5_T2[[#This Row],[Time Worked (Min)]]/60)*Y5_T2[[#This Row],[Hourly Rate ]]</f>
        <v>0</v>
      </c>
      <c r="R45" s="2"/>
      <c r="S45" s="2"/>
      <c r="T45" s="30"/>
      <c r="U45" s="4"/>
      <c r="V45" s="35"/>
      <c r="X45" s="6"/>
      <c r="Y45" s="40"/>
      <c r="Z45" s="2"/>
      <c r="AA45" s="2"/>
      <c r="AB45" s="47">
        <f>(Y5_T3[[#This Row],[Time Worked (Min)]]/60)*Y5_T3[[#This Row],[Hourly Rate ]]</f>
        <v>0</v>
      </c>
      <c r="AC45" s="2"/>
      <c r="AD45" s="2"/>
      <c r="AE45" s="30"/>
      <c r="AF45" s="4"/>
      <c r="AG45" s="35"/>
      <c r="AI45" s="6"/>
      <c r="AJ45" s="40"/>
      <c r="AK45" s="2"/>
      <c r="AL45" s="2"/>
      <c r="AM45" s="47">
        <f>(Y5_T4[[#This Row],[Time Worked (Min)]]/60)*Y5_T4[[#This Row],[Hourly Rate ]]</f>
        <v>0</v>
      </c>
      <c r="AN45" s="2"/>
      <c r="AO45" s="2"/>
      <c r="AP45" s="30"/>
      <c r="AQ45" s="4"/>
    </row>
    <row r="46" spans="2:43" x14ac:dyDescent="0.25">
      <c r="B46" s="6"/>
      <c r="C46" s="40"/>
      <c r="D46" s="2"/>
      <c r="E46" s="2"/>
      <c r="F46" s="47">
        <f>(Y5_T1[[#This Row],[Time Worked (Min)]]/60)*Y5_T1[[#This Row],[Hourly Rate ]]</f>
        <v>0</v>
      </c>
      <c r="G46" s="2"/>
      <c r="H46" s="2"/>
      <c r="I46" s="30"/>
      <c r="J46" s="4"/>
      <c r="K46" s="35"/>
      <c r="M46" s="6"/>
      <c r="N46" s="40"/>
      <c r="O46" s="2"/>
      <c r="P46" s="2"/>
      <c r="Q46" s="47">
        <f>(Y5_T2[[#This Row],[Time Worked (Min)]]/60)*Y5_T2[[#This Row],[Hourly Rate ]]</f>
        <v>0</v>
      </c>
      <c r="R46" s="2"/>
      <c r="S46" s="2"/>
      <c r="T46" s="30"/>
      <c r="U46" s="4"/>
      <c r="V46" s="35"/>
      <c r="X46" s="6"/>
      <c r="Y46" s="40"/>
      <c r="Z46" s="2"/>
      <c r="AA46" s="2"/>
      <c r="AB46" s="47">
        <f>(Y5_T3[[#This Row],[Time Worked (Min)]]/60)*Y5_T3[[#This Row],[Hourly Rate ]]</f>
        <v>0</v>
      </c>
      <c r="AC46" s="2"/>
      <c r="AD46" s="2"/>
      <c r="AE46" s="30"/>
      <c r="AF46" s="4"/>
      <c r="AG46" s="35"/>
      <c r="AI46" s="6"/>
      <c r="AJ46" s="40"/>
      <c r="AK46" s="2"/>
      <c r="AL46" s="2"/>
      <c r="AM46" s="47">
        <f>(Y5_T4[[#This Row],[Time Worked (Min)]]/60)*Y5_T4[[#This Row],[Hourly Rate ]]</f>
        <v>0</v>
      </c>
      <c r="AN46" s="2"/>
      <c r="AO46" s="2"/>
      <c r="AP46" s="30"/>
      <c r="AQ46" s="4"/>
    </row>
    <row r="47" spans="2:43" x14ac:dyDescent="0.25">
      <c r="B47" s="6"/>
      <c r="C47" s="40"/>
      <c r="D47" s="2"/>
      <c r="E47" s="2"/>
      <c r="F47" s="47">
        <f>(Y5_T1[[#This Row],[Time Worked (Min)]]/60)*Y5_T1[[#This Row],[Hourly Rate ]]</f>
        <v>0</v>
      </c>
      <c r="G47" s="2"/>
      <c r="H47" s="2"/>
      <c r="I47" s="30"/>
      <c r="J47" s="4"/>
      <c r="K47" s="35"/>
      <c r="M47" s="6"/>
      <c r="N47" s="40"/>
      <c r="O47" s="2"/>
      <c r="P47" s="2"/>
      <c r="Q47" s="47">
        <f>(Y5_T2[[#This Row],[Time Worked (Min)]]/60)*Y5_T2[[#This Row],[Hourly Rate ]]</f>
        <v>0</v>
      </c>
      <c r="R47" s="2"/>
      <c r="S47" s="2"/>
      <c r="T47" s="30"/>
      <c r="U47" s="4"/>
      <c r="V47" s="35"/>
      <c r="X47" s="6"/>
      <c r="Y47" s="40"/>
      <c r="Z47" s="2"/>
      <c r="AA47" s="2"/>
      <c r="AB47" s="47">
        <f>(Y5_T3[[#This Row],[Time Worked (Min)]]/60)*Y5_T3[[#This Row],[Hourly Rate ]]</f>
        <v>0</v>
      </c>
      <c r="AC47" s="2"/>
      <c r="AD47" s="2"/>
      <c r="AE47" s="30"/>
      <c r="AF47" s="4"/>
      <c r="AG47" s="35"/>
      <c r="AI47" s="6"/>
      <c r="AJ47" s="40"/>
      <c r="AK47" s="2"/>
      <c r="AL47" s="2"/>
      <c r="AM47" s="47">
        <f>(Y5_T4[[#This Row],[Time Worked (Min)]]/60)*Y5_T4[[#This Row],[Hourly Rate ]]</f>
        <v>0</v>
      </c>
      <c r="AN47" s="2"/>
      <c r="AO47" s="2"/>
      <c r="AP47" s="30"/>
      <c r="AQ47" s="4"/>
    </row>
    <row r="48" spans="2:43" x14ac:dyDescent="0.25">
      <c r="B48" s="6"/>
      <c r="C48" s="40"/>
      <c r="D48" s="2"/>
      <c r="E48" s="2"/>
      <c r="F48" s="47">
        <f>(Y5_T1[[#This Row],[Time Worked (Min)]]/60)*Y5_T1[[#This Row],[Hourly Rate ]]</f>
        <v>0</v>
      </c>
      <c r="G48" s="2"/>
      <c r="H48" s="2"/>
      <c r="I48" s="30"/>
      <c r="J48" s="4"/>
      <c r="K48" s="35"/>
      <c r="M48" s="6"/>
      <c r="N48" s="40"/>
      <c r="O48" s="2"/>
      <c r="P48" s="2"/>
      <c r="Q48" s="47">
        <f>(Y5_T2[[#This Row],[Time Worked (Min)]]/60)*Y5_T2[[#This Row],[Hourly Rate ]]</f>
        <v>0</v>
      </c>
      <c r="R48" s="2"/>
      <c r="S48" s="2"/>
      <c r="T48" s="30"/>
      <c r="U48" s="4"/>
      <c r="V48" s="35"/>
      <c r="X48" s="6"/>
      <c r="Y48" s="40"/>
      <c r="Z48" s="2"/>
      <c r="AA48" s="2"/>
      <c r="AB48" s="47">
        <f>(Y5_T3[[#This Row],[Time Worked (Min)]]/60)*Y5_T3[[#This Row],[Hourly Rate ]]</f>
        <v>0</v>
      </c>
      <c r="AC48" s="2"/>
      <c r="AD48" s="2"/>
      <c r="AE48" s="30"/>
      <c r="AF48" s="4"/>
      <c r="AG48" s="35"/>
      <c r="AI48" s="6"/>
      <c r="AJ48" s="40"/>
      <c r="AK48" s="2"/>
      <c r="AL48" s="2"/>
      <c r="AM48" s="47">
        <f>(Y5_T4[[#This Row],[Time Worked (Min)]]/60)*Y5_T4[[#This Row],[Hourly Rate ]]</f>
        <v>0</v>
      </c>
      <c r="AN48" s="2"/>
      <c r="AO48" s="2"/>
      <c r="AP48" s="30"/>
      <c r="AQ48" s="4"/>
    </row>
    <row r="49" spans="2:43" x14ac:dyDescent="0.25">
      <c r="B49" s="6"/>
      <c r="C49" s="40"/>
      <c r="D49" s="2"/>
      <c r="E49" s="2"/>
      <c r="F49" s="47">
        <f>(Y5_T1[[#This Row],[Time Worked (Min)]]/60)*Y5_T1[[#This Row],[Hourly Rate ]]</f>
        <v>0</v>
      </c>
      <c r="G49" s="2"/>
      <c r="H49" s="2"/>
      <c r="I49" s="30"/>
      <c r="J49" s="4"/>
      <c r="K49" s="35"/>
      <c r="M49" s="6"/>
      <c r="N49" s="40"/>
      <c r="O49" s="2"/>
      <c r="P49" s="2"/>
      <c r="Q49" s="47">
        <f>(Y5_T2[[#This Row],[Time Worked (Min)]]/60)*Y5_T2[[#This Row],[Hourly Rate ]]</f>
        <v>0</v>
      </c>
      <c r="R49" s="2"/>
      <c r="S49" s="2"/>
      <c r="T49" s="30"/>
      <c r="U49" s="4"/>
      <c r="V49" s="35"/>
      <c r="X49" s="6"/>
      <c r="Y49" s="40"/>
      <c r="Z49" s="2"/>
      <c r="AA49" s="2"/>
      <c r="AB49" s="47">
        <f>(Y5_T3[[#This Row],[Time Worked (Min)]]/60)*Y5_T3[[#This Row],[Hourly Rate ]]</f>
        <v>0</v>
      </c>
      <c r="AC49" s="2"/>
      <c r="AD49" s="2"/>
      <c r="AE49" s="30"/>
      <c r="AF49" s="4"/>
      <c r="AG49" s="35"/>
      <c r="AI49" s="6"/>
      <c r="AJ49" s="40"/>
      <c r="AK49" s="2"/>
      <c r="AL49" s="2"/>
      <c r="AM49" s="47">
        <f>(Y5_T4[[#This Row],[Time Worked (Min)]]/60)*Y5_T4[[#This Row],[Hourly Rate ]]</f>
        <v>0</v>
      </c>
      <c r="AN49" s="2"/>
      <c r="AO49" s="2"/>
      <c r="AP49" s="30"/>
      <c r="AQ49" s="4"/>
    </row>
    <row r="50" spans="2:43" x14ac:dyDescent="0.25">
      <c r="B50" s="6"/>
      <c r="C50" s="40"/>
      <c r="D50" s="2"/>
      <c r="E50" s="2"/>
      <c r="F50" s="47">
        <f>(Y5_T1[[#This Row],[Time Worked (Min)]]/60)*Y5_T1[[#This Row],[Hourly Rate ]]</f>
        <v>0</v>
      </c>
      <c r="G50" s="2"/>
      <c r="H50" s="2"/>
      <c r="I50" s="30"/>
      <c r="J50" s="4"/>
      <c r="K50" s="35"/>
      <c r="M50" s="6"/>
      <c r="N50" s="40"/>
      <c r="O50" s="2"/>
      <c r="P50" s="2"/>
      <c r="Q50" s="47">
        <f>(Y5_T2[[#This Row],[Time Worked (Min)]]/60)*Y5_T2[[#This Row],[Hourly Rate ]]</f>
        <v>0</v>
      </c>
      <c r="R50" s="2"/>
      <c r="S50" s="2"/>
      <c r="T50" s="30"/>
      <c r="U50" s="4"/>
      <c r="V50" s="35"/>
      <c r="X50" s="6"/>
      <c r="Y50" s="40"/>
      <c r="Z50" s="2"/>
      <c r="AA50" s="2"/>
      <c r="AB50" s="47">
        <f>(Y5_T3[[#This Row],[Time Worked (Min)]]/60)*Y5_T3[[#This Row],[Hourly Rate ]]</f>
        <v>0</v>
      </c>
      <c r="AC50" s="2"/>
      <c r="AD50" s="2"/>
      <c r="AE50" s="30"/>
      <c r="AF50" s="4"/>
      <c r="AG50" s="35"/>
      <c r="AI50" s="6"/>
      <c r="AJ50" s="40"/>
      <c r="AK50" s="2"/>
      <c r="AL50" s="2"/>
      <c r="AM50" s="47">
        <f>(Y5_T4[[#This Row],[Time Worked (Min)]]/60)*Y5_T4[[#This Row],[Hourly Rate ]]</f>
        <v>0</v>
      </c>
      <c r="AN50" s="2"/>
      <c r="AO50" s="2"/>
      <c r="AP50" s="30"/>
      <c r="AQ50" s="4"/>
    </row>
    <row r="51" spans="2:43" x14ac:dyDescent="0.25">
      <c r="B51" s="6"/>
      <c r="C51" s="40"/>
      <c r="D51" s="2"/>
      <c r="E51" s="2"/>
      <c r="F51" s="47">
        <f>(Y5_T1[[#This Row],[Time Worked (Min)]]/60)*Y5_T1[[#This Row],[Hourly Rate ]]</f>
        <v>0</v>
      </c>
      <c r="G51" s="2"/>
      <c r="H51" s="2"/>
      <c r="I51" s="30"/>
      <c r="J51" s="4"/>
      <c r="K51" s="35"/>
      <c r="M51" s="6"/>
      <c r="N51" s="40"/>
      <c r="O51" s="2"/>
      <c r="P51" s="2"/>
      <c r="Q51" s="47">
        <f>(Y5_T2[[#This Row],[Time Worked (Min)]]/60)*Y5_T2[[#This Row],[Hourly Rate ]]</f>
        <v>0</v>
      </c>
      <c r="R51" s="2"/>
      <c r="S51" s="2"/>
      <c r="T51" s="30"/>
      <c r="U51" s="4"/>
      <c r="V51" s="35"/>
      <c r="X51" s="6"/>
      <c r="Y51" s="40"/>
      <c r="Z51" s="2"/>
      <c r="AA51" s="2"/>
      <c r="AB51" s="47">
        <f>(Y5_T3[[#This Row],[Time Worked (Min)]]/60)*Y5_T3[[#This Row],[Hourly Rate ]]</f>
        <v>0</v>
      </c>
      <c r="AC51" s="2"/>
      <c r="AD51" s="2"/>
      <c r="AE51" s="30"/>
      <c r="AF51" s="4"/>
      <c r="AG51" s="35"/>
      <c r="AI51" s="6"/>
      <c r="AJ51" s="40"/>
      <c r="AK51" s="2"/>
      <c r="AL51" s="2"/>
      <c r="AM51" s="47">
        <f>(Y5_T4[[#This Row],[Time Worked (Min)]]/60)*Y5_T4[[#This Row],[Hourly Rate ]]</f>
        <v>0</v>
      </c>
      <c r="AN51" s="2"/>
      <c r="AO51" s="2"/>
      <c r="AP51" s="30"/>
      <c r="AQ51" s="4"/>
    </row>
    <row r="52" spans="2:43" x14ac:dyDescent="0.25">
      <c r="B52" s="6"/>
      <c r="C52" s="40"/>
      <c r="D52" s="2"/>
      <c r="E52" s="2"/>
      <c r="F52" s="47">
        <f>(Y5_T1[[#This Row],[Time Worked (Min)]]/60)*Y5_T1[[#This Row],[Hourly Rate ]]</f>
        <v>0</v>
      </c>
      <c r="G52" s="2"/>
      <c r="H52" s="2"/>
      <c r="I52" s="30"/>
      <c r="J52" s="4"/>
      <c r="K52" s="35"/>
      <c r="M52" s="6"/>
      <c r="N52" s="40"/>
      <c r="O52" s="2"/>
      <c r="P52" s="2"/>
      <c r="Q52" s="47">
        <f>(Y5_T2[[#This Row],[Time Worked (Min)]]/60)*Y5_T2[[#This Row],[Hourly Rate ]]</f>
        <v>0</v>
      </c>
      <c r="R52" s="2"/>
      <c r="S52" s="2"/>
      <c r="T52" s="30"/>
      <c r="U52" s="4"/>
      <c r="V52" s="35"/>
      <c r="X52" s="6"/>
      <c r="Y52" s="40"/>
      <c r="Z52" s="2"/>
      <c r="AA52" s="2"/>
      <c r="AB52" s="47">
        <f>(Y5_T3[[#This Row],[Time Worked (Min)]]/60)*Y5_T3[[#This Row],[Hourly Rate ]]</f>
        <v>0</v>
      </c>
      <c r="AC52" s="2"/>
      <c r="AD52" s="2"/>
      <c r="AE52" s="30"/>
      <c r="AF52" s="4"/>
      <c r="AG52" s="35"/>
      <c r="AI52" s="6"/>
      <c r="AJ52" s="40"/>
      <c r="AK52" s="2"/>
      <c r="AL52" s="2"/>
      <c r="AM52" s="47">
        <f>(Y5_T4[[#This Row],[Time Worked (Min)]]/60)*Y5_T4[[#This Row],[Hourly Rate ]]</f>
        <v>0</v>
      </c>
      <c r="AN52" s="2"/>
      <c r="AO52" s="2"/>
      <c r="AP52" s="30"/>
      <c r="AQ52" s="4"/>
    </row>
    <row r="53" spans="2:43" x14ac:dyDescent="0.25">
      <c r="B53" s="6"/>
      <c r="C53" s="40"/>
      <c r="D53" s="2"/>
      <c r="E53" s="2"/>
      <c r="F53" s="47">
        <f>(Y5_T1[[#This Row],[Time Worked (Min)]]/60)*Y5_T1[[#This Row],[Hourly Rate ]]</f>
        <v>0</v>
      </c>
      <c r="G53" s="2"/>
      <c r="H53" s="2"/>
      <c r="I53" s="30"/>
      <c r="J53" s="4"/>
      <c r="K53" s="35"/>
      <c r="M53" s="6"/>
      <c r="N53" s="40"/>
      <c r="O53" s="2"/>
      <c r="P53" s="2"/>
      <c r="Q53" s="47">
        <f>(Y5_T2[[#This Row],[Time Worked (Min)]]/60)*Y5_T2[[#This Row],[Hourly Rate ]]</f>
        <v>0</v>
      </c>
      <c r="R53" s="2"/>
      <c r="S53" s="2"/>
      <c r="T53" s="30"/>
      <c r="U53" s="4"/>
      <c r="V53" s="35"/>
      <c r="X53" s="6"/>
      <c r="Y53" s="40"/>
      <c r="Z53" s="2"/>
      <c r="AA53" s="2"/>
      <c r="AB53" s="47">
        <f>(Y5_T3[[#This Row],[Time Worked (Min)]]/60)*Y5_T3[[#This Row],[Hourly Rate ]]</f>
        <v>0</v>
      </c>
      <c r="AC53" s="2"/>
      <c r="AD53" s="2"/>
      <c r="AE53" s="30"/>
      <c r="AF53" s="4"/>
      <c r="AG53" s="35"/>
      <c r="AI53" s="6"/>
      <c r="AJ53" s="40"/>
      <c r="AK53" s="2"/>
      <c r="AL53" s="2"/>
      <c r="AM53" s="47">
        <f>(Y5_T4[[#This Row],[Time Worked (Min)]]/60)*Y5_T4[[#This Row],[Hourly Rate ]]</f>
        <v>0</v>
      </c>
      <c r="AN53" s="2"/>
      <c r="AO53" s="2"/>
      <c r="AP53" s="30"/>
      <c r="AQ53" s="4"/>
    </row>
    <row r="54" spans="2:43" x14ac:dyDescent="0.25">
      <c r="B54" s="6"/>
      <c r="C54" s="40"/>
      <c r="D54" s="2"/>
      <c r="E54" s="2"/>
      <c r="F54" s="47">
        <f>(Y5_T1[[#This Row],[Time Worked (Min)]]/60)*Y5_T1[[#This Row],[Hourly Rate ]]</f>
        <v>0</v>
      </c>
      <c r="G54" s="2"/>
      <c r="H54" s="2"/>
      <c r="I54" s="30"/>
      <c r="J54" s="4"/>
      <c r="K54" s="35"/>
      <c r="M54" s="6"/>
      <c r="N54" s="40"/>
      <c r="O54" s="2"/>
      <c r="P54" s="2"/>
      <c r="Q54" s="47">
        <f>(Y5_T2[[#This Row],[Time Worked (Min)]]/60)*Y5_T2[[#This Row],[Hourly Rate ]]</f>
        <v>0</v>
      </c>
      <c r="R54" s="2"/>
      <c r="S54" s="2"/>
      <c r="T54" s="30"/>
      <c r="U54" s="4"/>
      <c r="V54" s="35"/>
      <c r="X54" s="6"/>
      <c r="Y54" s="40"/>
      <c r="Z54" s="2"/>
      <c r="AA54" s="2"/>
      <c r="AB54" s="47">
        <f>(Y5_T3[[#This Row],[Time Worked (Min)]]/60)*Y5_T3[[#This Row],[Hourly Rate ]]</f>
        <v>0</v>
      </c>
      <c r="AC54" s="2"/>
      <c r="AD54" s="2"/>
      <c r="AE54" s="30"/>
      <c r="AF54" s="4"/>
      <c r="AG54" s="35"/>
      <c r="AI54" s="6"/>
      <c r="AJ54" s="40"/>
      <c r="AK54" s="2"/>
      <c r="AL54" s="2"/>
      <c r="AM54" s="47">
        <f>(Y5_T4[[#This Row],[Time Worked (Min)]]/60)*Y5_T4[[#This Row],[Hourly Rate ]]</f>
        <v>0</v>
      </c>
      <c r="AN54" s="2"/>
      <c r="AO54" s="2"/>
      <c r="AP54" s="30"/>
      <c r="AQ54" s="4"/>
    </row>
    <row r="55" spans="2:43" x14ac:dyDescent="0.25">
      <c r="B55" s="6"/>
      <c r="C55" s="40"/>
      <c r="D55" s="2"/>
      <c r="E55" s="2"/>
      <c r="F55" s="47">
        <f>(Y5_T1[[#This Row],[Time Worked (Min)]]/60)*Y5_T1[[#This Row],[Hourly Rate ]]</f>
        <v>0</v>
      </c>
      <c r="G55" s="2"/>
      <c r="H55" s="2"/>
      <c r="I55" s="30"/>
      <c r="J55" s="4"/>
      <c r="K55" s="35"/>
      <c r="M55" s="6"/>
      <c r="N55" s="40"/>
      <c r="O55" s="2"/>
      <c r="P55" s="2"/>
      <c r="Q55" s="47">
        <f>(Y5_T2[[#This Row],[Time Worked (Min)]]/60)*Y5_T2[[#This Row],[Hourly Rate ]]</f>
        <v>0</v>
      </c>
      <c r="R55" s="2"/>
      <c r="S55" s="2"/>
      <c r="T55" s="30"/>
      <c r="U55" s="4"/>
      <c r="V55" s="35"/>
      <c r="X55" s="6"/>
      <c r="Y55" s="40"/>
      <c r="Z55" s="2"/>
      <c r="AA55" s="2"/>
      <c r="AB55" s="47">
        <f>(Y5_T3[[#This Row],[Time Worked (Min)]]/60)*Y5_T3[[#This Row],[Hourly Rate ]]</f>
        <v>0</v>
      </c>
      <c r="AC55" s="2"/>
      <c r="AD55" s="2"/>
      <c r="AE55" s="30"/>
      <c r="AF55" s="4"/>
      <c r="AG55" s="35"/>
      <c r="AI55" s="6"/>
      <c r="AJ55" s="40"/>
      <c r="AK55" s="2"/>
      <c r="AL55" s="2"/>
      <c r="AM55" s="47">
        <f>(Y5_T4[[#This Row],[Time Worked (Min)]]/60)*Y5_T4[[#This Row],[Hourly Rate ]]</f>
        <v>0</v>
      </c>
      <c r="AN55" s="2"/>
      <c r="AO55" s="2"/>
      <c r="AP55" s="30"/>
      <c r="AQ55" s="4"/>
    </row>
    <row r="56" spans="2:43" x14ac:dyDescent="0.25">
      <c r="B56" s="6"/>
      <c r="C56" s="40"/>
      <c r="D56" s="2"/>
      <c r="E56" s="2"/>
      <c r="F56" s="47">
        <f>(Y5_T1[[#This Row],[Time Worked (Min)]]/60)*Y5_T1[[#This Row],[Hourly Rate ]]</f>
        <v>0</v>
      </c>
      <c r="G56" s="2"/>
      <c r="H56" s="2"/>
      <c r="I56" s="30"/>
      <c r="J56" s="4"/>
      <c r="K56" s="35"/>
      <c r="M56" s="6"/>
      <c r="N56" s="40"/>
      <c r="O56" s="2"/>
      <c r="P56" s="2"/>
      <c r="Q56" s="47">
        <f>(Y5_T2[[#This Row],[Time Worked (Min)]]/60)*Y5_T2[[#This Row],[Hourly Rate ]]</f>
        <v>0</v>
      </c>
      <c r="R56" s="2"/>
      <c r="S56" s="2"/>
      <c r="T56" s="30"/>
      <c r="U56" s="4"/>
      <c r="V56" s="35"/>
      <c r="X56" s="6"/>
      <c r="Y56" s="40"/>
      <c r="Z56" s="2"/>
      <c r="AA56" s="2"/>
      <c r="AB56" s="47">
        <f>(Y5_T3[[#This Row],[Time Worked (Min)]]/60)*Y5_T3[[#This Row],[Hourly Rate ]]</f>
        <v>0</v>
      </c>
      <c r="AC56" s="2"/>
      <c r="AD56" s="2"/>
      <c r="AE56" s="30"/>
      <c r="AF56" s="4"/>
      <c r="AG56" s="35"/>
      <c r="AI56" s="6"/>
      <c r="AJ56" s="40"/>
      <c r="AK56" s="2"/>
      <c r="AL56" s="2"/>
      <c r="AM56" s="47">
        <f>(Y5_T4[[#This Row],[Time Worked (Min)]]/60)*Y5_T4[[#This Row],[Hourly Rate ]]</f>
        <v>0</v>
      </c>
      <c r="AN56" s="2"/>
      <c r="AO56" s="2"/>
      <c r="AP56" s="30"/>
      <c r="AQ56" s="4"/>
    </row>
    <row r="57" spans="2:43" x14ac:dyDescent="0.25">
      <c r="B57" s="6"/>
      <c r="C57" s="40"/>
      <c r="D57" s="2"/>
      <c r="E57" s="2"/>
      <c r="F57" s="47">
        <f>(Y5_T1[[#This Row],[Time Worked (Min)]]/60)*Y5_T1[[#This Row],[Hourly Rate ]]</f>
        <v>0</v>
      </c>
      <c r="G57" s="2"/>
      <c r="H57" s="2"/>
      <c r="I57" s="30"/>
      <c r="J57" s="4"/>
      <c r="K57" s="35"/>
      <c r="M57" s="6"/>
      <c r="N57" s="40"/>
      <c r="O57" s="2"/>
      <c r="P57" s="2"/>
      <c r="Q57" s="47">
        <f>(Y5_T2[[#This Row],[Time Worked (Min)]]/60)*Y5_T2[[#This Row],[Hourly Rate ]]</f>
        <v>0</v>
      </c>
      <c r="R57" s="2"/>
      <c r="S57" s="2"/>
      <c r="T57" s="30"/>
      <c r="U57" s="4"/>
      <c r="V57" s="35"/>
      <c r="X57" s="6"/>
      <c r="Y57" s="40"/>
      <c r="Z57" s="2"/>
      <c r="AA57" s="2"/>
      <c r="AB57" s="47">
        <f>(Y5_T3[[#This Row],[Time Worked (Min)]]/60)*Y5_T3[[#This Row],[Hourly Rate ]]</f>
        <v>0</v>
      </c>
      <c r="AC57" s="2"/>
      <c r="AD57" s="2"/>
      <c r="AE57" s="30"/>
      <c r="AF57" s="4"/>
      <c r="AG57" s="35"/>
      <c r="AI57" s="6"/>
      <c r="AJ57" s="40"/>
      <c r="AK57" s="2"/>
      <c r="AL57" s="2"/>
      <c r="AM57" s="47">
        <f>(Y5_T4[[#This Row],[Time Worked (Min)]]/60)*Y5_T4[[#This Row],[Hourly Rate ]]</f>
        <v>0</v>
      </c>
      <c r="AN57" s="2"/>
      <c r="AO57" s="2"/>
      <c r="AP57" s="30"/>
      <c r="AQ57" s="4"/>
    </row>
    <row r="58" spans="2:43" x14ac:dyDescent="0.25">
      <c r="B58" s="6"/>
      <c r="C58" s="40"/>
      <c r="D58" s="2"/>
      <c r="E58" s="2"/>
      <c r="F58" s="47">
        <f>(Y5_T1[[#This Row],[Time Worked (Min)]]/60)*Y5_T1[[#This Row],[Hourly Rate ]]</f>
        <v>0</v>
      </c>
      <c r="G58" s="2"/>
      <c r="H58" s="2"/>
      <c r="I58" s="30"/>
      <c r="J58" s="4"/>
      <c r="K58" s="35"/>
      <c r="M58" s="6"/>
      <c r="N58" s="40"/>
      <c r="O58" s="2"/>
      <c r="P58" s="2"/>
      <c r="Q58" s="47">
        <f>(Y5_T2[[#This Row],[Time Worked (Min)]]/60)*Y5_T2[[#This Row],[Hourly Rate ]]</f>
        <v>0</v>
      </c>
      <c r="R58" s="2"/>
      <c r="S58" s="2"/>
      <c r="T58" s="30"/>
      <c r="U58" s="4"/>
      <c r="V58" s="35"/>
      <c r="X58" s="6"/>
      <c r="Y58" s="40"/>
      <c r="Z58" s="2"/>
      <c r="AA58" s="2"/>
      <c r="AB58" s="47">
        <f>(Y5_T3[[#This Row],[Time Worked (Min)]]/60)*Y5_T3[[#This Row],[Hourly Rate ]]</f>
        <v>0</v>
      </c>
      <c r="AC58" s="2"/>
      <c r="AD58" s="2"/>
      <c r="AE58" s="30"/>
      <c r="AF58" s="4"/>
      <c r="AG58" s="35"/>
      <c r="AI58" s="6"/>
      <c r="AJ58" s="40"/>
      <c r="AK58" s="2"/>
      <c r="AL58" s="2"/>
      <c r="AM58" s="47">
        <f>(Y5_T4[[#This Row],[Time Worked (Min)]]/60)*Y5_T4[[#This Row],[Hourly Rate ]]</f>
        <v>0</v>
      </c>
      <c r="AN58" s="2"/>
      <c r="AO58" s="2"/>
      <c r="AP58" s="30"/>
      <c r="AQ58" s="4"/>
    </row>
    <row r="59" spans="2:43" x14ac:dyDescent="0.25">
      <c r="B59" s="6"/>
      <c r="C59" s="40"/>
      <c r="D59" s="2"/>
      <c r="E59" s="2"/>
      <c r="F59" s="47">
        <f>(Y5_T1[[#This Row],[Time Worked (Min)]]/60)*Y5_T1[[#This Row],[Hourly Rate ]]</f>
        <v>0</v>
      </c>
      <c r="G59" s="2"/>
      <c r="H59" s="2"/>
      <c r="I59" s="30"/>
      <c r="J59" s="4"/>
      <c r="K59" s="35"/>
      <c r="M59" s="6"/>
      <c r="N59" s="40"/>
      <c r="O59" s="2"/>
      <c r="P59" s="2"/>
      <c r="Q59" s="47">
        <f>(Y5_T2[[#This Row],[Time Worked (Min)]]/60)*Y5_T2[[#This Row],[Hourly Rate ]]</f>
        <v>0</v>
      </c>
      <c r="R59" s="2"/>
      <c r="S59" s="2"/>
      <c r="T59" s="30"/>
      <c r="U59" s="4"/>
      <c r="V59" s="35"/>
      <c r="X59" s="6"/>
      <c r="Y59" s="40"/>
      <c r="Z59" s="2"/>
      <c r="AA59" s="2"/>
      <c r="AB59" s="47">
        <f>(Y5_T3[[#This Row],[Time Worked (Min)]]/60)*Y5_T3[[#This Row],[Hourly Rate ]]</f>
        <v>0</v>
      </c>
      <c r="AC59" s="2"/>
      <c r="AD59" s="2"/>
      <c r="AE59" s="30"/>
      <c r="AF59" s="4"/>
      <c r="AG59" s="35"/>
      <c r="AI59" s="6"/>
      <c r="AJ59" s="40"/>
      <c r="AK59" s="2"/>
      <c r="AL59" s="2"/>
      <c r="AM59" s="47">
        <f>(Y5_T4[[#This Row],[Time Worked (Min)]]/60)*Y5_T4[[#This Row],[Hourly Rate ]]</f>
        <v>0</v>
      </c>
      <c r="AN59" s="2"/>
      <c r="AO59" s="2"/>
      <c r="AP59" s="30"/>
      <c r="AQ59" s="4"/>
    </row>
    <row r="60" spans="2:43" x14ac:dyDescent="0.25">
      <c r="B60" s="6"/>
      <c r="C60" s="40"/>
      <c r="D60" s="2"/>
      <c r="E60" s="2"/>
      <c r="F60" s="47">
        <f>(Y5_T1[[#This Row],[Time Worked (Min)]]/60)*Y5_T1[[#This Row],[Hourly Rate ]]</f>
        <v>0</v>
      </c>
      <c r="G60" s="2"/>
      <c r="H60" s="2"/>
      <c r="I60" s="30"/>
      <c r="J60" s="4"/>
      <c r="K60" s="35"/>
      <c r="M60" s="6"/>
      <c r="N60" s="40"/>
      <c r="O60" s="2"/>
      <c r="P60" s="2"/>
      <c r="Q60" s="47">
        <f>(Y5_T2[[#This Row],[Time Worked (Min)]]/60)*Y5_T2[[#This Row],[Hourly Rate ]]</f>
        <v>0</v>
      </c>
      <c r="R60" s="2"/>
      <c r="S60" s="2"/>
      <c r="T60" s="30"/>
      <c r="U60" s="4"/>
      <c r="V60" s="35"/>
      <c r="X60" s="6"/>
      <c r="Y60" s="40"/>
      <c r="Z60" s="2"/>
      <c r="AA60" s="2"/>
      <c r="AB60" s="47">
        <f>(Y5_T3[[#This Row],[Time Worked (Min)]]/60)*Y5_T3[[#This Row],[Hourly Rate ]]</f>
        <v>0</v>
      </c>
      <c r="AC60" s="2"/>
      <c r="AD60" s="2"/>
      <c r="AE60" s="30"/>
      <c r="AF60" s="4"/>
      <c r="AG60" s="35"/>
      <c r="AI60" s="6"/>
      <c r="AJ60" s="40"/>
      <c r="AK60" s="2"/>
      <c r="AL60" s="2"/>
      <c r="AM60" s="47">
        <f>(Y5_T4[[#This Row],[Time Worked (Min)]]/60)*Y5_T4[[#This Row],[Hourly Rate ]]</f>
        <v>0</v>
      </c>
      <c r="AN60" s="2"/>
      <c r="AO60" s="2"/>
      <c r="AP60" s="30"/>
      <c r="AQ60" s="4"/>
    </row>
    <row r="61" spans="2:43" x14ac:dyDescent="0.25">
      <c r="B61" s="6"/>
      <c r="C61" s="40"/>
      <c r="D61" s="2"/>
      <c r="E61" s="2"/>
      <c r="F61" s="47">
        <f>(Y5_T1[[#This Row],[Time Worked (Min)]]/60)*Y5_T1[[#This Row],[Hourly Rate ]]</f>
        <v>0</v>
      </c>
      <c r="G61" s="2"/>
      <c r="H61" s="2"/>
      <c r="I61" s="30"/>
      <c r="J61" s="4"/>
      <c r="K61" s="35"/>
      <c r="M61" s="6"/>
      <c r="N61" s="40"/>
      <c r="O61" s="2"/>
      <c r="P61" s="2"/>
      <c r="Q61" s="47">
        <f>(Y5_T2[[#This Row],[Time Worked (Min)]]/60)*Y5_T2[[#This Row],[Hourly Rate ]]</f>
        <v>0</v>
      </c>
      <c r="R61" s="2"/>
      <c r="S61" s="2"/>
      <c r="T61" s="30"/>
      <c r="U61" s="4"/>
      <c r="V61" s="35"/>
      <c r="X61" s="6"/>
      <c r="Y61" s="40"/>
      <c r="Z61" s="2"/>
      <c r="AA61" s="2"/>
      <c r="AB61" s="47">
        <f>(Y5_T3[[#This Row],[Time Worked (Min)]]/60)*Y5_T3[[#This Row],[Hourly Rate ]]</f>
        <v>0</v>
      </c>
      <c r="AC61" s="2"/>
      <c r="AD61" s="2"/>
      <c r="AE61" s="30"/>
      <c r="AF61" s="4"/>
      <c r="AG61" s="35"/>
      <c r="AI61" s="6"/>
      <c r="AJ61" s="40"/>
      <c r="AK61" s="2"/>
      <c r="AL61" s="2"/>
      <c r="AM61" s="47">
        <f>(Y5_T4[[#This Row],[Time Worked (Min)]]/60)*Y5_T4[[#This Row],[Hourly Rate ]]</f>
        <v>0</v>
      </c>
      <c r="AN61" s="2"/>
      <c r="AO61" s="2"/>
      <c r="AP61" s="30"/>
      <c r="AQ61" s="4"/>
    </row>
    <row r="62" spans="2:43" x14ac:dyDescent="0.25">
      <c r="B62" s="6"/>
      <c r="C62" s="40"/>
      <c r="D62" s="2"/>
      <c r="E62" s="2"/>
      <c r="F62" s="47">
        <f>(Y5_T1[[#This Row],[Time Worked (Min)]]/60)*Y5_T1[[#This Row],[Hourly Rate ]]</f>
        <v>0</v>
      </c>
      <c r="G62" s="2"/>
      <c r="H62" s="2"/>
      <c r="I62" s="30"/>
      <c r="J62" s="4"/>
      <c r="K62" s="35"/>
      <c r="M62" s="6"/>
      <c r="N62" s="40"/>
      <c r="O62" s="2"/>
      <c r="P62" s="2"/>
      <c r="Q62" s="47">
        <f>(Y5_T2[[#This Row],[Time Worked (Min)]]/60)*Y5_T2[[#This Row],[Hourly Rate ]]</f>
        <v>0</v>
      </c>
      <c r="R62" s="2"/>
      <c r="S62" s="2"/>
      <c r="T62" s="30"/>
      <c r="U62" s="4"/>
      <c r="V62" s="35"/>
      <c r="X62" s="6"/>
      <c r="Y62" s="40"/>
      <c r="Z62" s="2"/>
      <c r="AA62" s="2"/>
      <c r="AB62" s="47">
        <f>(Y5_T3[[#This Row],[Time Worked (Min)]]/60)*Y5_T3[[#This Row],[Hourly Rate ]]</f>
        <v>0</v>
      </c>
      <c r="AC62" s="2"/>
      <c r="AD62" s="2"/>
      <c r="AE62" s="30"/>
      <c r="AF62" s="4"/>
      <c r="AG62" s="35"/>
      <c r="AI62" s="6"/>
      <c r="AJ62" s="40"/>
      <c r="AK62" s="2"/>
      <c r="AL62" s="2"/>
      <c r="AM62" s="47">
        <f>(Y5_T4[[#This Row],[Time Worked (Min)]]/60)*Y5_T4[[#This Row],[Hourly Rate ]]</f>
        <v>0</v>
      </c>
      <c r="AN62" s="2"/>
      <c r="AO62" s="2"/>
      <c r="AP62" s="30"/>
      <c r="AQ62" s="4"/>
    </row>
    <row r="63" spans="2:43" x14ac:dyDescent="0.25">
      <c r="B63" s="6"/>
      <c r="C63" s="40"/>
      <c r="D63" s="2"/>
      <c r="E63" s="2"/>
      <c r="F63" s="47">
        <f>(Y5_T1[[#This Row],[Time Worked (Min)]]/60)*Y5_T1[[#This Row],[Hourly Rate ]]</f>
        <v>0</v>
      </c>
      <c r="G63" s="2"/>
      <c r="H63" s="2"/>
      <c r="I63" s="30"/>
      <c r="J63" s="4"/>
      <c r="K63" s="35"/>
      <c r="M63" s="6"/>
      <c r="N63" s="40"/>
      <c r="O63" s="2"/>
      <c r="P63" s="2"/>
      <c r="Q63" s="47">
        <f>(Y5_T2[[#This Row],[Time Worked (Min)]]/60)*Y5_T2[[#This Row],[Hourly Rate ]]</f>
        <v>0</v>
      </c>
      <c r="R63" s="2"/>
      <c r="S63" s="2"/>
      <c r="T63" s="30"/>
      <c r="U63" s="4"/>
      <c r="V63" s="35"/>
      <c r="X63" s="6"/>
      <c r="Y63" s="40"/>
      <c r="Z63" s="2"/>
      <c r="AA63" s="2"/>
      <c r="AB63" s="47">
        <f>(Y5_T3[[#This Row],[Time Worked (Min)]]/60)*Y5_T3[[#This Row],[Hourly Rate ]]</f>
        <v>0</v>
      </c>
      <c r="AC63" s="2"/>
      <c r="AD63" s="2"/>
      <c r="AE63" s="30"/>
      <c r="AF63" s="4"/>
      <c r="AG63" s="35"/>
      <c r="AI63" s="6"/>
      <c r="AJ63" s="40"/>
      <c r="AK63" s="2"/>
      <c r="AL63" s="2"/>
      <c r="AM63" s="47">
        <f>(Y5_T4[[#This Row],[Time Worked (Min)]]/60)*Y5_T4[[#This Row],[Hourly Rate ]]</f>
        <v>0</v>
      </c>
      <c r="AN63" s="2"/>
      <c r="AO63" s="2"/>
      <c r="AP63" s="30"/>
      <c r="AQ63" s="4"/>
    </row>
    <row r="64" spans="2:43" x14ac:dyDescent="0.25">
      <c r="B64" s="6"/>
      <c r="C64" s="40"/>
      <c r="D64" s="2"/>
      <c r="E64" s="2"/>
      <c r="F64" s="47">
        <f>(Y5_T1[[#This Row],[Time Worked (Min)]]/60)*Y5_T1[[#This Row],[Hourly Rate ]]</f>
        <v>0</v>
      </c>
      <c r="G64" s="2"/>
      <c r="H64" s="2"/>
      <c r="I64" s="30"/>
      <c r="J64" s="4"/>
      <c r="K64" s="35"/>
      <c r="M64" s="6"/>
      <c r="N64" s="40"/>
      <c r="O64" s="2"/>
      <c r="P64" s="2"/>
      <c r="Q64" s="47">
        <f>(Y5_T2[[#This Row],[Time Worked (Min)]]/60)*Y5_T2[[#This Row],[Hourly Rate ]]</f>
        <v>0</v>
      </c>
      <c r="R64" s="2"/>
      <c r="S64" s="2"/>
      <c r="T64" s="30"/>
      <c r="U64" s="4"/>
      <c r="V64" s="35"/>
      <c r="X64" s="6"/>
      <c r="Y64" s="40"/>
      <c r="Z64" s="2"/>
      <c r="AA64" s="2"/>
      <c r="AB64" s="47">
        <f>(Y5_T3[[#This Row],[Time Worked (Min)]]/60)*Y5_T3[[#This Row],[Hourly Rate ]]</f>
        <v>0</v>
      </c>
      <c r="AC64" s="2"/>
      <c r="AD64" s="2"/>
      <c r="AE64" s="30"/>
      <c r="AF64" s="4"/>
      <c r="AG64" s="35"/>
      <c r="AI64" s="6"/>
      <c r="AJ64" s="40"/>
      <c r="AK64" s="2"/>
      <c r="AL64" s="2"/>
      <c r="AM64" s="47">
        <f>(Y5_T4[[#This Row],[Time Worked (Min)]]/60)*Y5_T4[[#This Row],[Hourly Rate ]]</f>
        <v>0</v>
      </c>
      <c r="AN64" s="2"/>
      <c r="AO64" s="2"/>
      <c r="AP64" s="30"/>
      <c r="AQ64" s="4"/>
    </row>
    <row r="65" spans="2:43" x14ac:dyDescent="0.25">
      <c r="B65" s="6"/>
      <c r="C65" s="40"/>
      <c r="D65" s="2"/>
      <c r="E65" s="2"/>
      <c r="F65" s="47">
        <f>(Y5_T1[[#This Row],[Time Worked (Min)]]/60)*Y5_T1[[#This Row],[Hourly Rate ]]</f>
        <v>0</v>
      </c>
      <c r="G65" s="2"/>
      <c r="H65" s="2"/>
      <c r="I65" s="30"/>
      <c r="J65" s="4"/>
      <c r="K65" s="35"/>
      <c r="M65" s="6"/>
      <c r="N65" s="40"/>
      <c r="O65" s="2"/>
      <c r="P65" s="2"/>
      <c r="Q65" s="47">
        <f>(Y5_T2[[#This Row],[Time Worked (Min)]]/60)*Y5_T2[[#This Row],[Hourly Rate ]]</f>
        <v>0</v>
      </c>
      <c r="R65" s="2"/>
      <c r="S65" s="2"/>
      <c r="T65" s="30"/>
      <c r="U65" s="4"/>
      <c r="V65" s="35"/>
      <c r="X65" s="6"/>
      <c r="Y65" s="40"/>
      <c r="Z65" s="2"/>
      <c r="AA65" s="2"/>
      <c r="AB65" s="47">
        <f>(Y5_T3[[#This Row],[Time Worked (Min)]]/60)*Y5_T3[[#This Row],[Hourly Rate ]]</f>
        <v>0</v>
      </c>
      <c r="AC65" s="2"/>
      <c r="AD65" s="2"/>
      <c r="AE65" s="30"/>
      <c r="AF65" s="4"/>
      <c r="AG65" s="35"/>
      <c r="AI65" s="6"/>
      <c r="AJ65" s="40"/>
      <c r="AK65" s="2"/>
      <c r="AL65" s="2"/>
      <c r="AM65" s="47">
        <f>(Y5_T4[[#This Row],[Time Worked (Min)]]/60)*Y5_T4[[#This Row],[Hourly Rate ]]</f>
        <v>0</v>
      </c>
      <c r="AN65" s="2"/>
      <c r="AO65" s="2"/>
      <c r="AP65" s="30"/>
      <c r="AQ65" s="4"/>
    </row>
    <row r="66" spans="2:43" x14ac:dyDescent="0.25">
      <c r="B66" s="6"/>
      <c r="C66" s="40"/>
      <c r="D66" s="2"/>
      <c r="E66" s="2"/>
      <c r="F66" s="47">
        <f>(Y5_T1[[#This Row],[Time Worked (Min)]]/60)*Y5_T1[[#This Row],[Hourly Rate ]]</f>
        <v>0</v>
      </c>
      <c r="G66" s="2"/>
      <c r="H66" s="2"/>
      <c r="I66" s="30"/>
      <c r="J66" s="4"/>
      <c r="K66" s="35"/>
      <c r="M66" s="6"/>
      <c r="N66" s="40"/>
      <c r="O66" s="2"/>
      <c r="P66" s="2"/>
      <c r="Q66" s="47">
        <f>(Y5_T2[[#This Row],[Time Worked (Min)]]/60)*Y5_T2[[#This Row],[Hourly Rate ]]</f>
        <v>0</v>
      </c>
      <c r="R66" s="2"/>
      <c r="S66" s="2"/>
      <c r="T66" s="30"/>
      <c r="U66" s="4"/>
      <c r="V66" s="35"/>
      <c r="X66" s="6"/>
      <c r="Y66" s="40"/>
      <c r="Z66" s="2"/>
      <c r="AA66" s="2"/>
      <c r="AB66" s="47">
        <f>(Y5_T3[[#This Row],[Time Worked (Min)]]/60)*Y5_T3[[#This Row],[Hourly Rate ]]</f>
        <v>0</v>
      </c>
      <c r="AC66" s="2"/>
      <c r="AD66" s="2"/>
      <c r="AE66" s="30"/>
      <c r="AF66" s="4"/>
      <c r="AG66" s="35"/>
      <c r="AI66" s="6"/>
      <c r="AJ66" s="40"/>
      <c r="AK66" s="2"/>
      <c r="AL66" s="2"/>
      <c r="AM66" s="47">
        <f>(Y5_T4[[#This Row],[Time Worked (Min)]]/60)*Y5_T4[[#This Row],[Hourly Rate ]]</f>
        <v>0</v>
      </c>
      <c r="AN66" s="2"/>
      <c r="AO66" s="2"/>
      <c r="AP66" s="30"/>
      <c r="AQ66" s="4"/>
    </row>
    <row r="67" spans="2:43" x14ac:dyDescent="0.25">
      <c r="B67" s="6"/>
      <c r="C67" s="40"/>
      <c r="D67" s="2"/>
      <c r="E67" s="2"/>
      <c r="F67" s="47">
        <f>(Y5_T1[[#This Row],[Time Worked (Min)]]/60)*Y5_T1[[#This Row],[Hourly Rate ]]</f>
        <v>0</v>
      </c>
      <c r="G67" s="2"/>
      <c r="H67" s="2"/>
      <c r="I67" s="30"/>
      <c r="J67" s="4"/>
      <c r="K67" s="35"/>
      <c r="M67" s="6"/>
      <c r="N67" s="40"/>
      <c r="O67" s="2"/>
      <c r="P67" s="2"/>
      <c r="Q67" s="47">
        <f>(Y5_T2[[#This Row],[Time Worked (Min)]]/60)*Y5_T2[[#This Row],[Hourly Rate ]]</f>
        <v>0</v>
      </c>
      <c r="R67" s="2"/>
      <c r="S67" s="2"/>
      <c r="T67" s="30"/>
      <c r="U67" s="4"/>
      <c r="V67" s="35"/>
      <c r="X67" s="6"/>
      <c r="Y67" s="40"/>
      <c r="Z67" s="2"/>
      <c r="AA67" s="2"/>
      <c r="AB67" s="47">
        <f>(Y5_T3[[#This Row],[Time Worked (Min)]]/60)*Y5_T3[[#This Row],[Hourly Rate ]]</f>
        <v>0</v>
      </c>
      <c r="AC67" s="2"/>
      <c r="AD67" s="2"/>
      <c r="AE67" s="30"/>
      <c r="AF67" s="4"/>
      <c r="AG67" s="35"/>
      <c r="AI67" s="6"/>
      <c r="AJ67" s="40"/>
      <c r="AK67" s="2"/>
      <c r="AL67" s="2"/>
      <c r="AM67" s="47">
        <f>(Y5_T4[[#This Row],[Time Worked (Min)]]/60)*Y5_T4[[#This Row],[Hourly Rate ]]</f>
        <v>0</v>
      </c>
      <c r="AN67" s="2"/>
      <c r="AO67" s="2"/>
      <c r="AP67" s="30"/>
      <c r="AQ67" s="4"/>
    </row>
    <row r="68" spans="2:43" x14ac:dyDescent="0.25">
      <c r="B68" s="6"/>
      <c r="C68" s="40"/>
      <c r="D68" s="2"/>
      <c r="E68" s="2"/>
      <c r="F68" s="47">
        <f>(Y5_T1[[#This Row],[Time Worked (Min)]]/60)*Y5_T1[[#This Row],[Hourly Rate ]]</f>
        <v>0</v>
      </c>
      <c r="G68" s="2"/>
      <c r="H68" s="2"/>
      <c r="I68" s="30"/>
      <c r="J68" s="4"/>
      <c r="K68" s="35"/>
      <c r="M68" s="6"/>
      <c r="N68" s="40"/>
      <c r="O68" s="2"/>
      <c r="P68" s="2"/>
      <c r="Q68" s="47">
        <f>(Y5_T2[[#This Row],[Time Worked (Min)]]/60)*Y5_T2[[#This Row],[Hourly Rate ]]</f>
        <v>0</v>
      </c>
      <c r="R68" s="2"/>
      <c r="S68" s="2"/>
      <c r="T68" s="30"/>
      <c r="U68" s="4"/>
      <c r="V68" s="35"/>
      <c r="X68" s="6"/>
      <c r="Y68" s="40"/>
      <c r="Z68" s="2"/>
      <c r="AA68" s="2"/>
      <c r="AB68" s="47">
        <f>(Y5_T3[[#This Row],[Time Worked (Min)]]/60)*Y5_T3[[#This Row],[Hourly Rate ]]</f>
        <v>0</v>
      </c>
      <c r="AC68" s="2"/>
      <c r="AD68" s="2"/>
      <c r="AE68" s="30"/>
      <c r="AF68" s="4"/>
      <c r="AG68" s="35"/>
      <c r="AI68" s="6"/>
      <c r="AJ68" s="40"/>
      <c r="AK68" s="2"/>
      <c r="AL68" s="2"/>
      <c r="AM68" s="47">
        <f>(Y5_T4[[#This Row],[Time Worked (Min)]]/60)*Y5_T4[[#This Row],[Hourly Rate ]]</f>
        <v>0</v>
      </c>
      <c r="AN68" s="2"/>
      <c r="AO68" s="2"/>
      <c r="AP68" s="30"/>
      <c r="AQ68" s="4"/>
    </row>
    <row r="69" spans="2:43" x14ac:dyDescent="0.25">
      <c r="B69" s="6"/>
      <c r="C69" s="40"/>
      <c r="D69" s="2"/>
      <c r="E69" s="2"/>
      <c r="F69" s="47">
        <f>(Y5_T1[[#This Row],[Time Worked (Min)]]/60)*Y5_T1[[#This Row],[Hourly Rate ]]</f>
        <v>0</v>
      </c>
      <c r="G69" s="2"/>
      <c r="H69" s="2"/>
      <c r="I69" s="30"/>
      <c r="J69" s="4"/>
      <c r="K69" s="35"/>
      <c r="M69" s="6"/>
      <c r="N69" s="40"/>
      <c r="O69" s="2"/>
      <c r="P69" s="2"/>
      <c r="Q69" s="47">
        <f>(Y5_T2[[#This Row],[Time Worked (Min)]]/60)*Y5_T2[[#This Row],[Hourly Rate ]]</f>
        <v>0</v>
      </c>
      <c r="R69" s="2"/>
      <c r="S69" s="2"/>
      <c r="T69" s="30"/>
      <c r="U69" s="4"/>
      <c r="V69" s="35"/>
      <c r="X69" s="6"/>
      <c r="Y69" s="40"/>
      <c r="Z69" s="2"/>
      <c r="AA69" s="2"/>
      <c r="AB69" s="47">
        <f>(Y5_T3[[#This Row],[Time Worked (Min)]]/60)*Y5_T3[[#This Row],[Hourly Rate ]]</f>
        <v>0</v>
      </c>
      <c r="AC69" s="2"/>
      <c r="AD69" s="2"/>
      <c r="AE69" s="30"/>
      <c r="AF69" s="4"/>
      <c r="AG69" s="35"/>
      <c r="AI69" s="6"/>
      <c r="AJ69" s="40"/>
      <c r="AK69" s="2"/>
      <c r="AL69" s="2"/>
      <c r="AM69" s="47">
        <f>(Y5_T4[[#This Row],[Time Worked (Min)]]/60)*Y5_T4[[#This Row],[Hourly Rate ]]</f>
        <v>0</v>
      </c>
      <c r="AN69" s="2"/>
      <c r="AO69" s="2"/>
      <c r="AP69" s="30"/>
      <c r="AQ69" s="4"/>
    </row>
    <row r="70" spans="2:43" x14ac:dyDescent="0.25">
      <c r="B70" s="6"/>
      <c r="C70" s="40"/>
      <c r="D70" s="2"/>
      <c r="E70" s="2"/>
      <c r="F70" s="47">
        <f>(Y5_T1[[#This Row],[Time Worked (Min)]]/60)*Y5_T1[[#This Row],[Hourly Rate ]]</f>
        <v>0</v>
      </c>
      <c r="G70" s="2"/>
      <c r="H70" s="2"/>
      <c r="I70" s="30"/>
      <c r="J70" s="4"/>
      <c r="K70" s="35"/>
      <c r="M70" s="6"/>
      <c r="N70" s="40"/>
      <c r="O70" s="2"/>
      <c r="P70" s="2"/>
      <c r="Q70" s="47">
        <f>(Y5_T2[[#This Row],[Time Worked (Min)]]/60)*Y5_T2[[#This Row],[Hourly Rate ]]</f>
        <v>0</v>
      </c>
      <c r="R70" s="2"/>
      <c r="S70" s="2"/>
      <c r="T70" s="30"/>
      <c r="U70" s="4"/>
      <c r="V70" s="35"/>
      <c r="X70" s="6"/>
      <c r="Y70" s="40"/>
      <c r="Z70" s="2"/>
      <c r="AA70" s="2"/>
      <c r="AB70" s="47">
        <f>(Y5_T3[[#This Row],[Time Worked (Min)]]/60)*Y5_T3[[#This Row],[Hourly Rate ]]</f>
        <v>0</v>
      </c>
      <c r="AC70" s="2"/>
      <c r="AD70" s="2"/>
      <c r="AE70" s="30"/>
      <c r="AF70" s="4"/>
      <c r="AG70" s="35"/>
      <c r="AI70" s="6"/>
      <c r="AJ70" s="40"/>
      <c r="AK70" s="2"/>
      <c r="AL70" s="2"/>
      <c r="AM70" s="47">
        <f>(Y5_T4[[#This Row],[Time Worked (Min)]]/60)*Y5_T4[[#This Row],[Hourly Rate ]]</f>
        <v>0</v>
      </c>
      <c r="AN70" s="2"/>
      <c r="AO70" s="2"/>
      <c r="AP70" s="30"/>
      <c r="AQ70" s="4"/>
    </row>
    <row r="71" spans="2:43" x14ac:dyDescent="0.25">
      <c r="B71" s="6"/>
      <c r="C71" s="40"/>
      <c r="D71" s="2"/>
      <c r="E71" s="2"/>
      <c r="F71" s="47">
        <f>(Y5_T1[[#This Row],[Time Worked (Min)]]/60)*Y5_T1[[#This Row],[Hourly Rate ]]</f>
        <v>0</v>
      </c>
      <c r="G71" s="2"/>
      <c r="H71" s="2"/>
      <c r="I71" s="30"/>
      <c r="J71" s="4"/>
      <c r="K71" s="35"/>
      <c r="M71" s="6"/>
      <c r="N71" s="40"/>
      <c r="O71" s="2"/>
      <c r="P71" s="2"/>
      <c r="Q71" s="47">
        <f>(Y5_T2[[#This Row],[Time Worked (Min)]]/60)*Y5_T2[[#This Row],[Hourly Rate ]]</f>
        <v>0</v>
      </c>
      <c r="R71" s="2"/>
      <c r="S71" s="2"/>
      <c r="T71" s="30"/>
      <c r="U71" s="4"/>
      <c r="V71" s="35"/>
      <c r="X71" s="6"/>
      <c r="Y71" s="40"/>
      <c r="Z71" s="2"/>
      <c r="AA71" s="2"/>
      <c r="AB71" s="47">
        <f>(Y5_T3[[#This Row],[Time Worked (Min)]]/60)*Y5_T3[[#This Row],[Hourly Rate ]]</f>
        <v>0</v>
      </c>
      <c r="AC71" s="2"/>
      <c r="AD71" s="2"/>
      <c r="AE71" s="30"/>
      <c r="AF71" s="4"/>
      <c r="AG71" s="35"/>
      <c r="AI71" s="6"/>
      <c r="AJ71" s="40"/>
      <c r="AK71" s="2"/>
      <c r="AL71" s="2"/>
      <c r="AM71" s="47">
        <f>(Y5_T4[[#This Row],[Time Worked (Min)]]/60)*Y5_T4[[#This Row],[Hourly Rate ]]</f>
        <v>0</v>
      </c>
      <c r="AN71" s="2"/>
      <c r="AO71" s="2"/>
      <c r="AP71" s="30"/>
      <c r="AQ71" s="4"/>
    </row>
    <row r="72" spans="2:43" x14ac:dyDescent="0.25">
      <c r="B72" s="6"/>
      <c r="C72" s="40"/>
      <c r="D72" s="2"/>
      <c r="E72" s="2"/>
      <c r="F72" s="47">
        <f>(Y5_T1[[#This Row],[Time Worked (Min)]]/60)*Y5_T1[[#This Row],[Hourly Rate ]]</f>
        <v>0</v>
      </c>
      <c r="G72" s="2"/>
      <c r="H72" s="2"/>
      <c r="I72" s="30"/>
      <c r="J72" s="4"/>
      <c r="K72" s="35"/>
      <c r="M72" s="6"/>
      <c r="N72" s="40"/>
      <c r="O72" s="2"/>
      <c r="P72" s="2"/>
      <c r="Q72" s="47">
        <f>(Y5_T2[[#This Row],[Time Worked (Min)]]/60)*Y5_T2[[#This Row],[Hourly Rate ]]</f>
        <v>0</v>
      </c>
      <c r="R72" s="2"/>
      <c r="S72" s="2"/>
      <c r="T72" s="30"/>
      <c r="U72" s="4"/>
      <c r="V72" s="35"/>
      <c r="X72" s="6"/>
      <c r="Y72" s="40"/>
      <c r="Z72" s="2"/>
      <c r="AA72" s="2"/>
      <c r="AB72" s="47">
        <f>(Y5_T3[[#This Row],[Time Worked (Min)]]/60)*Y5_T3[[#This Row],[Hourly Rate ]]</f>
        <v>0</v>
      </c>
      <c r="AC72" s="2"/>
      <c r="AD72" s="2"/>
      <c r="AE72" s="30"/>
      <c r="AF72" s="4"/>
      <c r="AG72" s="35"/>
      <c r="AI72" s="6"/>
      <c r="AJ72" s="40"/>
      <c r="AK72" s="2"/>
      <c r="AL72" s="2"/>
      <c r="AM72" s="47">
        <f>(Y5_T4[[#This Row],[Time Worked (Min)]]/60)*Y5_T4[[#This Row],[Hourly Rate ]]</f>
        <v>0</v>
      </c>
      <c r="AN72" s="2"/>
      <c r="AO72" s="2"/>
      <c r="AP72" s="30"/>
      <c r="AQ72" s="4"/>
    </row>
    <row r="73" spans="2:43" x14ac:dyDescent="0.25">
      <c r="B73" s="6"/>
      <c r="C73" s="40"/>
      <c r="D73" s="2"/>
      <c r="E73" s="2"/>
      <c r="F73" s="47">
        <f>(Y5_T1[[#This Row],[Time Worked (Min)]]/60)*Y5_T1[[#This Row],[Hourly Rate ]]</f>
        <v>0</v>
      </c>
      <c r="G73" s="2"/>
      <c r="H73" s="2"/>
      <c r="I73" s="30"/>
      <c r="J73" s="4"/>
      <c r="K73" s="35"/>
      <c r="M73" s="6"/>
      <c r="N73" s="40"/>
      <c r="O73" s="2"/>
      <c r="P73" s="2"/>
      <c r="Q73" s="47">
        <f>(Y5_T2[[#This Row],[Time Worked (Min)]]/60)*Y5_T2[[#This Row],[Hourly Rate ]]</f>
        <v>0</v>
      </c>
      <c r="R73" s="2"/>
      <c r="S73" s="2"/>
      <c r="T73" s="30"/>
      <c r="U73" s="4"/>
      <c r="V73" s="35"/>
      <c r="X73" s="6"/>
      <c r="Y73" s="40"/>
      <c r="Z73" s="2"/>
      <c r="AA73" s="2"/>
      <c r="AB73" s="47">
        <f>(Y5_T3[[#This Row],[Time Worked (Min)]]/60)*Y5_T3[[#This Row],[Hourly Rate ]]</f>
        <v>0</v>
      </c>
      <c r="AC73" s="2"/>
      <c r="AD73" s="2"/>
      <c r="AE73" s="30"/>
      <c r="AF73" s="4"/>
      <c r="AG73" s="35"/>
      <c r="AI73" s="6"/>
      <c r="AJ73" s="40"/>
      <c r="AK73" s="2"/>
      <c r="AL73" s="2"/>
      <c r="AM73" s="47">
        <f>(Y5_T4[[#This Row],[Time Worked (Min)]]/60)*Y5_T4[[#This Row],[Hourly Rate ]]</f>
        <v>0</v>
      </c>
      <c r="AN73" s="2"/>
      <c r="AO73" s="2"/>
      <c r="AP73" s="30"/>
      <c r="AQ73" s="4"/>
    </row>
    <row r="74" spans="2:43" x14ac:dyDescent="0.25">
      <c r="B74" s="6"/>
      <c r="C74" s="40"/>
      <c r="D74" s="2"/>
      <c r="E74" s="2"/>
      <c r="F74" s="47">
        <f>(Y5_T1[[#This Row],[Time Worked (Min)]]/60)*Y5_T1[[#This Row],[Hourly Rate ]]</f>
        <v>0</v>
      </c>
      <c r="G74" s="2"/>
      <c r="H74" s="2"/>
      <c r="I74" s="30"/>
      <c r="J74" s="4"/>
      <c r="K74" s="35"/>
      <c r="M74" s="6"/>
      <c r="N74" s="40"/>
      <c r="O74" s="2"/>
      <c r="P74" s="2"/>
      <c r="Q74" s="47">
        <f>(Y5_T2[[#This Row],[Time Worked (Min)]]/60)*Y5_T2[[#This Row],[Hourly Rate ]]</f>
        <v>0</v>
      </c>
      <c r="R74" s="2"/>
      <c r="S74" s="2"/>
      <c r="T74" s="30"/>
      <c r="U74" s="4"/>
      <c r="V74" s="35"/>
      <c r="X74" s="6"/>
      <c r="Y74" s="40"/>
      <c r="Z74" s="2"/>
      <c r="AA74" s="2"/>
      <c r="AB74" s="47">
        <f>(Y5_T3[[#This Row],[Time Worked (Min)]]/60)*Y5_T3[[#This Row],[Hourly Rate ]]</f>
        <v>0</v>
      </c>
      <c r="AC74" s="2"/>
      <c r="AD74" s="2"/>
      <c r="AE74" s="30"/>
      <c r="AF74" s="4"/>
      <c r="AG74" s="35"/>
      <c r="AI74" s="6"/>
      <c r="AJ74" s="40"/>
      <c r="AK74" s="2"/>
      <c r="AL74" s="2"/>
      <c r="AM74" s="47">
        <f>(Y5_T4[[#This Row],[Time Worked (Min)]]/60)*Y5_T4[[#This Row],[Hourly Rate ]]</f>
        <v>0</v>
      </c>
      <c r="AN74" s="2"/>
      <c r="AO74" s="2"/>
      <c r="AP74" s="30"/>
      <c r="AQ74" s="4"/>
    </row>
    <row r="75" spans="2:43" x14ac:dyDescent="0.25">
      <c r="B75" s="6"/>
      <c r="C75" s="40"/>
      <c r="D75" s="2"/>
      <c r="E75" s="2"/>
      <c r="F75" s="47">
        <f>(Y5_T1[[#This Row],[Time Worked (Min)]]/60)*Y5_T1[[#This Row],[Hourly Rate ]]</f>
        <v>0</v>
      </c>
      <c r="G75" s="2"/>
      <c r="H75" s="2"/>
      <c r="I75" s="30"/>
      <c r="J75" s="4"/>
      <c r="K75" s="35"/>
      <c r="M75" s="6"/>
      <c r="N75" s="40"/>
      <c r="O75" s="2"/>
      <c r="P75" s="2"/>
      <c r="Q75" s="47">
        <f>(Y5_T2[[#This Row],[Time Worked (Min)]]/60)*Y5_T2[[#This Row],[Hourly Rate ]]</f>
        <v>0</v>
      </c>
      <c r="R75" s="2"/>
      <c r="S75" s="2"/>
      <c r="T75" s="30"/>
      <c r="U75" s="4"/>
      <c r="V75" s="35"/>
      <c r="X75" s="6"/>
      <c r="Y75" s="40"/>
      <c r="Z75" s="2"/>
      <c r="AA75" s="2"/>
      <c r="AB75" s="47">
        <f>(Y5_T3[[#This Row],[Time Worked (Min)]]/60)*Y5_T3[[#This Row],[Hourly Rate ]]</f>
        <v>0</v>
      </c>
      <c r="AC75" s="2"/>
      <c r="AD75" s="2"/>
      <c r="AE75" s="30"/>
      <c r="AF75" s="4"/>
      <c r="AG75" s="35"/>
      <c r="AI75" s="6"/>
      <c r="AJ75" s="40"/>
      <c r="AK75" s="2"/>
      <c r="AL75" s="2"/>
      <c r="AM75" s="47">
        <f>(Y5_T4[[#This Row],[Time Worked (Min)]]/60)*Y5_T4[[#This Row],[Hourly Rate ]]</f>
        <v>0</v>
      </c>
      <c r="AN75" s="2"/>
      <c r="AO75" s="2"/>
      <c r="AP75" s="30"/>
      <c r="AQ75" s="4"/>
    </row>
    <row r="76" spans="2:43" x14ac:dyDescent="0.25">
      <c r="B76" s="6"/>
      <c r="C76" s="40"/>
      <c r="D76" s="2"/>
      <c r="E76" s="2"/>
      <c r="F76" s="47">
        <f>(Y5_T1[[#This Row],[Time Worked (Min)]]/60)*Y5_T1[[#This Row],[Hourly Rate ]]</f>
        <v>0</v>
      </c>
      <c r="G76" s="2"/>
      <c r="H76" s="2"/>
      <c r="I76" s="30"/>
      <c r="J76" s="4"/>
      <c r="K76" s="35"/>
      <c r="M76" s="6"/>
      <c r="N76" s="40"/>
      <c r="O76" s="2"/>
      <c r="P76" s="2"/>
      <c r="Q76" s="47">
        <f>(Y5_T2[[#This Row],[Time Worked (Min)]]/60)*Y5_T2[[#This Row],[Hourly Rate ]]</f>
        <v>0</v>
      </c>
      <c r="R76" s="2"/>
      <c r="S76" s="2"/>
      <c r="T76" s="30"/>
      <c r="U76" s="4"/>
      <c r="V76" s="35"/>
      <c r="X76" s="6"/>
      <c r="Y76" s="40"/>
      <c r="Z76" s="2"/>
      <c r="AA76" s="2"/>
      <c r="AB76" s="47">
        <f>(Y5_T3[[#This Row],[Time Worked (Min)]]/60)*Y5_T3[[#This Row],[Hourly Rate ]]</f>
        <v>0</v>
      </c>
      <c r="AC76" s="2"/>
      <c r="AD76" s="2"/>
      <c r="AE76" s="30"/>
      <c r="AF76" s="4"/>
      <c r="AG76" s="35"/>
      <c r="AI76" s="6"/>
      <c r="AJ76" s="40"/>
      <c r="AK76" s="2"/>
      <c r="AL76" s="2"/>
      <c r="AM76" s="47">
        <f>(Y5_T4[[#This Row],[Time Worked (Min)]]/60)*Y5_T4[[#This Row],[Hourly Rate ]]</f>
        <v>0</v>
      </c>
      <c r="AN76" s="2"/>
      <c r="AO76" s="2"/>
      <c r="AP76" s="30"/>
      <c r="AQ76" s="4"/>
    </row>
    <row r="77" spans="2:43" x14ac:dyDescent="0.25">
      <c r="B77" s="6"/>
      <c r="C77" s="40"/>
      <c r="D77" s="2"/>
      <c r="E77" s="2"/>
      <c r="F77" s="47">
        <f>(Y5_T1[[#This Row],[Time Worked (Min)]]/60)*Y5_T1[[#This Row],[Hourly Rate ]]</f>
        <v>0</v>
      </c>
      <c r="G77" s="2"/>
      <c r="H77" s="2"/>
      <c r="I77" s="30"/>
      <c r="J77" s="4"/>
      <c r="K77" s="35"/>
      <c r="M77" s="6"/>
      <c r="N77" s="40"/>
      <c r="O77" s="2"/>
      <c r="P77" s="2"/>
      <c r="Q77" s="47">
        <f>(Y5_T2[[#This Row],[Time Worked (Min)]]/60)*Y5_T2[[#This Row],[Hourly Rate ]]</f>
        <v>0</v>
      </c>
      <c r="R77" s="2"/>
      <c r="S77" s="2"/>
      <c r="T77" s="30"/>
      <c r="U77" s="4"/>
      <c r="V77" s="35"/>
      <c r="X77" s="6"/>
      <c r="Y77" s="40"/>
      <c r="Z77" s="2"/>
      <c r="AA77" s="2"/>
      <c r="AB77" s="47">
        <f>(Y5_T3[[#This Row],[Time Worked (Min)]]/60)*Y5_T3[[#This Row],[Hourly Rate ]]</f>
        <v>0</v>
      </c>
      <c r="AC77" s="2"/>
      <c r="AD77" s="2"/>
      <c r="AE77" s="30"/>
      <c r="AF77" s="4"/>
      <c r="AG77" s="35"/>
      <c r="AI77" s="6"/>
      <c r="AJ77" s="40"/>
      <c r="AK77" s="2"/>
      <c r="AL77" s="2"/>
      <c r="AM77" s="47">
        <f>(Y5_T4[[#This Row],[Time Worked (Min)]]/60)*Y5_T4[[#This Row],[Hourly Rate ]]</f>
        <v>0</v>
      </c>
      <c r="AN77" s="2"/>
      <c r="AO77" s="2"/>
      <c r="AP77" s="30"/>
      <c r="AQ77" s="4"/>
    </row>
    <row r="78" spans="2:43" x14ac:dyDescent="0.25">
      <c r="B78" s="6"/>
      <c r="C78" s="40"/>
      <c r="D78" s="2"/>
      <c r="E78" s="2"/>
      <c r="F78" s="47">
        <f>(Y5_T1[[#This Row],[Time Worked (Min)]]/60)*Y5_T1[[#This Row],[Hourly Rate ]]</f>
        <v>0</v>
      </c>
      <c r="G78" s="2"/>
      <c r="H78" s="2"/>
      <c r="I78" s="30"/>
      <c r="J78" s="4"/>
      <c r="K78" s="35"/>
      <c r="M78" s="6"/>
      <c r="N78" s="40"/>
      <c r="O78" s="2"/>
      <c r="P78" s="2"/>
      <c r="Q78" s="47">
        <f>(Y5_T2[[#This Row],[Time Worked (Min)]]/60)*Y5_T2[[#This Row],[Hourly Rate ]]</f>
        <v>0</v>
      </c>
      <c r="R78" s="2"/>
      <c r="S78" s="2"/>
      <c r="T78" s="30"/>
      <c r="U78" s="4"/>
      <c r="V78" s="35"/>
      <c r="X78" s="6"/>
      <c r="Y78" s="40"/>
      <c r="Z78" s="2"/>
      <c r="AA78" s="2"/>
      <c r="AB78" s="47">
        <f>(Y5_T3[[#This Row],[Time Worked (Min)]]/60)*Y5_T3[[#This Row],[Hourly Rate ]]</f>
        <v>0</v>
      </c>
      <c r="AC78" s="2"/>
      <c r="AD78" s="2"/>
      <c r="AE78" s="30"/>
      <c r="AF78" s="4"/>
      <c r="AG78" s="35"/>
      <c r="AI78" s="6"/>
      <c r="AJ78" s="40"/>
      <c r="AK78" s="2"/>
      <c r="AL78" s="2"/>
      <c r="AM78" s="47">
        <f>(Y5_T4[[#This Row],[Time Worked (Min)]]/60)*Y5_T4[[#This Row],[Hourly Rate ]]</f>
        <v>0</v>
      </c>
      <c r="AN78" s="2"/>
      <c r="AO78" s="2"/>
      <c r="AP78" s="30"/>
      <c r="AQ78" s="4"/>
    </row>
    <row r="79" spans="2:43" x14ac:dyDescent="0.25">
      <c r="B79" s="6"/>
      <c r="C79" s="40"/>
      <c r="D79" s="2"/>
      <c r="E79" s="2"/>
      <c r="F79" s="47">
        <f>(Y5_T1[[#This Row],[Time Worked (Min)]]/60)*Y5_T1[[#This Row],[Hourly Rate ]]</f>
        <v>0</v>
      </c>
      <c r="G79" s="2"/>
      <c r="H79" s="2"/>
      <c r="I79" s="30"/>
      <c r="J79" s="4"/>
      <c r="K79" s="35"/>
      <c r="M79" s="6"/>
      <c r="N79" s="40"/>
      <c r="O79" s="2"/>
      <c r="P79" s="2"/>
      <c r="Q79" s="47">
        <f>(Y5_T2[[#This Row],[Time Worked (Min)]]/60)*Y5_T2[[#This Row],[Hourly Rate ]]</f>
        <v>0</v>
      </c>
      <c r="R79" s="2"/>
      <c r="S79" s="2"/>
      <c r="T79" s="30"/>
      <c r="U79" s="4"/>
      <c r="V79" s="35"/>
      <c r="X79" s="6"/>
      <c r="Y79" s="40"/>
      <c r="Z79" s="2"/>
      <c r="AA79" s="2"/>
      <c r="AB79" s="47">
        <f>(Y5_T3[[#This Row],[Time Worked (Min)]]/60)*Y5_T3[[#This Row],[Hourly Rate ]]</f>
        <v>0</v>
      </c>
      <c r="AC79" s="2"/>
      <c r="AD79" s="2"/>
      <c r="AE79" s="30"/>
      <c r="AF79" s="4"/>
      <c r="AG79" s="35"/>
      <c r="AI79" s="6"/>
      <c r="AJ79" s="40"/>
      <c r="AK79" s="2"/>
      <c r="AL79" s="2"/>
      <c r="AM79" s="47">
        <f>(Y5_T4[[#This Row],[Time Worked (Min)]]/60)*Y5_T4[[#This Row],[Hourly Rate ]]</f>
        <v>0</v>
      </c>
      <c r="AN79" s="2"/>
      <c r="AO79" s="2"/>
      <c r="AP79" s="30"/>
      <c r="AQ79" s="4"/>
    </row>
    <row r="80" spans="2:43" x14ac:dyDescent="0.25">
      <c r="B80" s="6"/>
      <c r="C80" s="40"/>
      <c r="D80" s="2"/>
      <c r="E80" s="2"/>
      <c r="F80" s="47">
        <f>(Y5_T1[[#This Row],[Time Worked (Min)]]/60)*Y5_T1[[#This Row],[Hourly Rate ]]</f>
        <v>0</v>
      </c>
      <c r="G80" s="2"/>
      <c r="H80" s="2"/>
      <c r="I80" s="30"/>
      <c r="J80" s="4"/>
      <c r="K80" s="35"/>
      <c r="M80" s="6"/>
      <c r="N80" s="40"/>
      <c r="O80" s="2"/>
      <c r="P80" s="2"/>
      <c r="Q80" s="47">
        <f>(Y5_T2[[#This Row],[Time Worked (Min)]]/60)*Y5_T2[[#This Row],[Hourly Rate ]]</f>
        <v>0</v>
      </c>
      <c r="R80" s="2"/>
      <c r="S80" s="2"/>
      <c r="T80" s="30"/>
      <c r="U80" s="4"/>
      <c r="V80" s="35"/>
      <c r="X80" s="6"/>
      <c r="Y80" s="40"/>
      <c r="Z80" s="2"/>
      <c r="AA80" s="2"/>
      <c r="AB80" s="47">
        <f>(Y5_T3[[#This Row],[Time Worked (Min)]]/60)*Y5_T3[[#This Row],[Hourly Rate ]]</f>
        <v>0</v>
      </c>
      <c r="AC80" s="2"/>
      <c r="AD80" s="2"/>
      <c r="AE80" s="30"/>
      <c r="AF80" s="4"/>
      <c r="AG80" s="35"/>
      <c r="AI80" s="6"/>
      <c r="AJ80" s="40"/>
      <c r="AK80" s="2"/>
      <c r="AL80" s="2"/>
      <c r="AM80" s="47">
        <f>(Y5_T4[[#This Row],[Time Worked (Min)]]/60)*Y5_T4[[#This Row],[Hourly Rate ]]</f>
        <v>0</v>
      </c>
      <c r="AN80" s="2"/>
      <c r="AO80" s="2"/>
      <c r="AP80" s="30"/>
      <c r="AQ80" s="4"/>
    </row>
    <row r="81" spans="2:43" x14ac:dyDescent="0.25">
      <c r="B81" s="6"/>
      <c r="C81" s="40"/>
      <c r="D81" s="2"/>
      <c r="E81" s="2"/>
      <c r="F81" s="47">
        <f>(Y5_T1[[#This Row],[Time Worked (Min)]]/60)*Y5_T1[[#This Row],[Hourly Rate ]]</f>
        <v>0</v>
      </c>
      <c r="G81" s="2"/>
      <c r="H81" s="2"/>
      <c r="I81" s="30"/>
      <c r="J81" s="4"/>
      <c r="K81" s="35"/>
      <c r="M81" s="6"/>
      <c r="N81" s="40"/>
      <c r="O81" s="2"/>
      <c r="P81" s="2"/>
      <c r="Q81" s="47">
        <f>(Y5_T2[[#This Row],[Time Worked (Min)]]/60)*Y5_T2[[#This Row],[Hourly Rate ]]</f>
        <v>0</v>
      </c>
      <c r="R81" s="2"/>
      <c r="S81" s="2"/>
      <c r="T81" s="30"/>
      <c r="U81" s="4"/>
      <c r="V81" s="35"/>
      <c r="X81" s="6"/>
      <c r="Y81" s="40"/>
      <c r="Z81" s="2"/>
      <c r="AA81" s="2"/>
      <c r="AB81" s="47">
        <f>(Y5_T3[[#This Row],[Time Worked (Min)]]/60)*Y5_T3[[#This Row],[Hourly Rate ]]</f>
        <v>0</v>
      </c>
      <c r="AC81" s="2"/>
      <c r="AD81" s="2"/>
      <c r="AE81" s="30"/>
      <c r="AF81" s="4"/>
      <c r="AG81" s="35"/>
      <c r="AI81" s="6"/>
      <c r="AJ81" s="40"/>
      <c r="AK81" s="2"/>
      <c r="AL81" s="2"/>
      <c r="AM81" s="47">
        <f>(Y5_T4[[#This Row],[Time Worked (Min)]]/60)*Y5_T4[[#This Row],[Hourly Rate ]]</f>
        <v>0</v>
      </c>
      <c r="AN81" s="2"/>
      <c r="AO81" s="2"/>
      <c r="AP81" s="30"/>
      <c r="AQ81" s="4"/>
    </row>
    <row r="82" spans="2:43" x14ac:dyDescent="0.25">
      <c r="B82" s="6"/>
      <c r="C82" s="40"/>
      <c r="D82" s="2"/>
      <c r="E82" s="2"/>
      <c r="F82" s="47">
        <f>(Y5_T1[[#This Row],[Time Worked (Min)]]/60)*Y5_T1[[#This Row],[Hourly Rate ]]</f>
        <v>0</v>
      </c>
      <c r="G82" s="2"/>
      <c r="H82" s="2"/>
      <c r="I82" s="30"/>
      <c r="J82" s="4"/>
      <c r="K82" s="35"/>
      <c r="M82" s="6"/>
      <c r="N82" s="40"/>
      <c r="O82" s="2"/>
      <c r="P82" s="2"/>
      <c r="Q82" s="47">
        <f>(Y5_T2[[#This Row],[Time Worked (Min)]]/60)*Y5_T2[[#This Row],[Hourly Rate ]]</f>
        <v>0</v>
      </c>
      <c r="R82" s="2"/>
      <c r="S82" s="2"/>
      <c r="T82" s="30"/>
      <c r="U82" s="4"/>
      <c r="V82" s="35"/>
      <c r="X82" s="6"/>
      <c r="Y82" s="40"/>
      <c r="Z82" s="2"/>
      <c r="AA82" s="2"/>
      <c r="AB82" s="47">
        <f>(Y5_T3[[#This Row],[Time Worked (Min)]]/60)*Y5_T3[[#This Row],[Hourly Rate ]]</f>
        <v>0</v>
      </c>
      <c r="AC82" s="2"/>
      <c r="AD82" s="2"/>
      <c r="AE82" s="30"/>
      <c r="AF82" s="4"/>
      <c r="AG82" s="35"/>
      <c r="AI82" s="6"/>
      <c r="AJ82" s="40"/>
      <c r="AK82" s="2"/>
      <c r="AL82" s="2"/>
      <c r="AM82" s="47">
        <f>(Y5_T4[[#This Row],[Time Worked (Min)]]/60)*Y5_T4[[#This Row],[Hourly Rate ]]</f>
        <v>0</v>
      </c>
      <c r="AN82" s="2"/>
      <c r="AO82" s="2"/>
      <c r="AP82" s="30"/>
      <c r="AQ82" s="4"/>
    </row>
    <row r="83" spans="2:43" x14ac:dyDescent="0.25">
      <c r="B83" s="6"/>
      <c r="C83" s="40"/>
      <c r="D83" s="2"/>
      <c r="E83" s="2"/>
      <c r="F83" s="47">
        <f>(Y5_T1[[#This Row],[Time Worked (Min)]]/60)*Y5_T1[[#This Row],[Hourly Rate ]]</f>
        <v>0</v>
      </c>
      <c r="G83" s="2"/>
      <c r="H83" s="2"/>
      <c r="I83" s="30"/>
      <c r="J83" s="4"/>
      <c r="K83" s="35"/>
      <c r="M83" s="6"/>
      <c r="N83" s="40"/>
      <c r="O83" s="2"/>
      <c r="P83" s="2"/>
      <c r="Q83" s="47">
        <f>(Y5_T2[[#This Row],[Time Worked (Min)]]/60)*Y5_T2[[#This Row],[Hourly Rate ]]</f>
        <v>0</v>
      </c>
      <c r="R83" s="2"/>
      <c r="S83" s="2"/>
      <c r="T83" s="30"/>
      <c r="U83" s="4"/>
      <c r="V83" s="35"/>
      <c r="X83" s="6"/>
      <c r="Y83" s="40"/>
      <c r="Z83" s="2"/>
      <c r="AA83" s="2"/>
      <c r="AB83" s="47">
        <f>(Y5_T3[[#This Row],[Time Worked (Min)]]/60)*Y5_T3[[#This Row],[Hourly Rate ]]</f>
        <v>0</v>
      </c>
      <c r="AC83" s="2"/>
      <c r="AD83" s="2"/>
      <c r="AE83" s="30"/>
      <c r="AF83" s="4"/>
      <c r="AG83" s="35"/>
      <c r="AI83" s="6"/>
      <c r="AJ83" s="40"/>
      <c r="AK83" s="2"/>
      <c r="AL83" s="2"/>
      <c r="AM83" s="47">
        <f>(Y5_T4[[#This Row],[Time Worked (Min)]]/60)*Y5_T4[[#This Row],[Hourly Rate ]]</f>
        <v>0</v>
      </c>
      <c r="AN83" s="2"/>
      <c r="AO83" s="2"/>
      <c r="AP83" s="30"/>
      <c r="AQ83" s="4"/>
    </row>
    <row r="84" spans="2:43" x14ac:dyDescent="0.25">
      <c r="B84" s="6"/>
      <c r="C84" s="40"/>
      <c r="D84" s="2"/>
      <c r="E84" s="2"/>
      <c r="F84" s="47">
        <f>(Y5_T1[[#This Row],[Time Worked (Min)]]/60)*Y5_T1[[#This Row],[Hourly Rate ]]</f>
        <v>0</v>
      </c>
      <c r="G84" s="2"/>
      <c r="H84" s="2"/>
      <c r="I84" s="30"/>
      <c r="J84" s="4"/>
      <c r="K84" s="35"/>
      <c r="M84" s="6"/>
      <c r="N84" s="40"/>
      <c r="O84" s="2"/>
      <c r="P84" s="2"/>
      <c r="Q84" s="47">
        <f>(Y5_T2[[#This Row],[Time Worked (Min)]]/60)*Y5_T2[[#This Row],[Hourly Rate ]]</f>
        <v>0</v>
      </c>
      <c r="R84" s="2"/>
      <c r="S84" s="2"/>
      <c r="T84" s="30"/>
      <c r="U84" s="4"/>
      <c r="V84" s="35"/>
      <c r="X84" s="6"/>
      <c r="Y84" s="40"/>
      <c r="Z84" s="2"/>
      <c r="AA84" s="2"/>
      <c r="AB84" s="47">
        <f>(Y5_T3[[#This Row],[Time Worked (Min)]]/60)*Y5_T3[[#This Row],[Hourly Rate ]]</f>
        <v>0</v>
      </c>
      <c r="AC84" s="2"/>
      <c r="AD84" s="2"/>
      <c r="AE84" s="30"/>
      <c r="AF84" s="4"/>
      <c r="AG84" s="35"/>
      <c r="AI84" s="6"/>
      <c r="AJ84" s="40"/>
      <c r="AK84" s="2"/>
      <c r="AL84" s="2"/>
      <c r="AM84" s="47">
        <f>(Y5_T4[[#This Row],[Time Worked (Min)]]/60)*Y5_T4[[#This Row],[Hourly Rate ]]</f>
        <v>0</v>
      </c>
      <c r="AN84" s="2"/>
      <c r="AO84" s="2"/>
      <c r="AP84" s="30"/>
      <c r="AQ84" s="4"/>
    </row>
    <row r="85" spans="2:43" x14ac:dyDescent="0.25">
      <c r="B85" s="6"/>
      <c r="C85" s="40"/>
      <c r="D85" s="2"/>
      <c r="E85" s="2"/>
      <c r="F85" s="47">
        <f>(Y5_T1[[#This Row],[Time Worked (Min)]]/60)*Y5_T1[[#This Row],[Hourly Rate ]]</f>
        <v>0</v>
      </c>
      <c r="G85" s="2"/>
      <c r="H85" s="2"/>
      <c r="I85" s="30"/>
      <c r="J85" s="4"/>
      <c r="K85" s="35"/>
      <c r="M85" s="6"/>
      <c r="N85" s="40"/>
      <c r="O85" s="2"/>
      <c r="P85" s="2"/>
      <c r="Q85" s="47">
        <f>(Y5_T2[[#This Row],[Time Worked (Min)]]/60)*Y5_T2[[#This Row],[Hourly Rate ]]</f>
        <v>0</v>
      </c>
      <c r="R85" s="2"/>
      <c r="S85" s="2"/>
      <c r="T85" s="30"/>
      <c r="U85" s="4"/>
      <c r="V85" s="35"/>
      <c r="X85" s="6"/>
      <c r="Y85" s="40"/>
      <c r="Z85" s="2"/>
      <c r="AA85" s="2"/>
      <c r="AB85" s="47">
        <f>(Y5_T3[[#This Row],[Time Worked (Min)]]/60)*Y5_T3[[#This Row],[Hourly Rate ]]</f>
        <v>0</v>
      </c>
      <c r="AC85" s="2"/>
      <c r="AD85" s="2"/>
      <c r="AE85" s="30"/>
      <c r="AF85" s="4"/>
      <c r="AG85" s="35"/>
      <c r="AI85" s="6"/>
      <c r="AJ85" s="40"/>
      <c r="AK85" s="2"/>
      <c r="AL85" s="2"/>
      <c r="AM85" s="47">
        <f>(Y5_T4[[#This Row],[Time Worked (Min)]]/60)*Y5_T4[[#This Row],[Hourly Rate ]]</f>
        <v>0</v>
      </c>
      <c r="AN85" s="2"/>
      <c r="AO85" s="2"/>
      <c r="AP85" s="30"/>
      <c r="AQ85" s="4"/>
    </row>
    <row r="86" spans="2:43" x14ac:dyDescent="0.25">
      <c r="B86" s="6"/>
      <c r="C86" s="40"/>
      <c r="D86" s="2"/>
      <c r="E86" s="2"/>
      <c r="F86" s="47">
        <f>(Y5_T1[[#This Row],[Time Worked (Min)]]/60)*Y5_T1[[#This Row],[Hourly Rate ]]</f>
        <v>0</v>
      </c>
      <c r="G86" s="2"/>
      <c r="H86" s="2"/>
      <c r="I86" s="30"/>
      <c r="J86" s="4"/>
      <c r="K86" s="35"/>
      <c r="M86" s="6"/>
      <c r="N86" s="40"/>
      <c r="O86" s="2"/>
      <c r="P86" s="2"/>
      <c r="Q86" s="47">
        <f>(Y5_T2[[#This Row],[Time Worked (Min)]]/60)*Y5_T2[[#This Row],[Hourly Rate ]]</f>
        <v>0</v>
      </c>
      <c r="R86" s="2"/>
      <c r="S86" s="2"/>
      <c r="T86" s="30"/>
      <c r="U86" s="4"/>
      <c r="V86" s="35"/>
      <c r="X86" s="6"/>
      <c r="Y86" s="40"/>
      <c r="Z86" s="2"/>
      <c r="AA86" s="2"/>
      <c r="AB86" s="47">
        <f>(Y5_T3[[#This Row],[Time Worked (Min)]]/60)*Y5_T3[[#This Row],[Hourly Rate ]]</f>
        <v>0</v>
      </c>
      <c r="AC86" s="2"/>
      <c r="AD86" s="2"/>
      <c r="AE86" s="30"/>
      <c r="AF86" s="4"/>
      <c r="AG86" s="35"/>
      <c r="AI86" s="6"/>
      <c r="AJ86" s="40"/>
      <c r="AK86" s="2"/>
      <c r="AL86" s="2"/>
      <c r="AM86" s="47">
        <f>(Y5_T4[[#This Row],[Time Worked (Min)]]/60)*Y5_T4[[#This Row],[Hourly Rate ]]</f>
        <v>0</v>
      </c>
      <c r="AN86" s="2"/>
      <c r="AO86" s="2"/>
      <c r="AP86" s="30"/>
      <c r="AQ86" s="4"/>
    </row>
    <row r="87" spans="2:43" x14ac:dyDescent="0.25">
      <c r="B87" s="6"/>
      <c r="C87" s="40"/>
      <c r="D87" s="2"/>
      <c r="E87" s="2"/>
      <c r="F87" s="47">
        <f>(Y5_T1[[#This Row],[Time Worked (Min)]]/60)*Y5_T1[[#This Row],[Hourly Rate ]]</f>
        <v>0</v>
      </c>
      <c r="G87" s="2"/>
      <c r="H87" s="2"/>
      <c r="I87" s="30"/>
      <c r="J87" s="4"/>
      <c r="K87" s="35"/>
      <c r="M87" s="6"/>
      <c r="N87" s="40"/>
      <c r="O87" s="2"/>
      <c r="P87" s="2"/>
      <c r="Q87" s="47">
        <f>(Y5_T2[[#This Row],[Time Worked (Min)]]/60)*Y5_T2[[#This Row],[Hourly Rate ]]</f>
        <v>0</v>
      </c>
      <c r="R87" s="2"/>
      <c r="S87" s="2"/>
      <c r="T87" s="30"/>
      <c r="U87" s="4"/>
      <c r="V87" s="35"/>
      <c r="X87" s="6"/>
      <c r="Y87" s="40"/>
      <c r="Z87" s="2"/>
      <c r="AA87" s="2"/>
      <c r="AB87" s="47">
        <f>(Y5_T3[[#This Row],[Time Worked (Min)]]/60)*Y5_T3[[#This Row],[Hourly Rate ]]</f>
        <v>0</v>
      </c>
      <c r="AC87" s="2"/>
      <c r="AD87" s="2"/>
      <c r="AE87" s="30"/>
      <c r="AF87" s="4"/>
      <c r="AG87" s="35"/>
      <c r="AI87" s="6"/>
      <c r="AJ87" s="40"/>
      <c r="AK87" s="2"/>
      <c r="AL87" s="2"/>
      <c r="AM87" s="47">
        <f>(Y5_T4[[#This Row],[Time Worked (Min)]]/60)*Y5_T4[[#This Row],[Hourly Rate ]]</f>
        <v>0</v>
      </c>
      <c r="AN87" s="2"/>
      <c r="AO87" s="2"/>
      <c r="AP87" s="30"/>
      <c r="AQ87" s="4"/>
    </row>
    <row r="88" spans="2:43" x14ac:dyDescent="0.25">
      <c r="B88" s="6"/>
      <c r="C88" s="40"/>
      <c r="D88" s="2"/>
      <c r="E88" s="2"/>
      <c r="F88" s="47">
        <f>(Y5_T1[[#This Row],[Time Worked (Min)]]/60)*Y5_T1[[#This Row],[Hourly Rate ]]</f>
        <v>0</v>
      </c>
      <c r="G88" s="2"/>
      <c r="H88" s="2"/>
      <c r="I88" s="30"/>
      <c r="J88" s="4"/>
      <c r="K88" s="35"/>
      <c r="M88" s="6"/>
      <c r="N88" s="40"/>
      <c r="O88" s="2"/>
      <c r="P88" s="2"/>
      <c r="Q88" s="47">
        <f>(Y5_T2[[#This Row],[Time Worked (Min)]]/60)*Y5_T2[[#This Row],[Hourly Rate ]]</f>
        <v>0</v>
      </c>
      <c r="R88" s="2"/>
      <c r="S88" s="2"/>
      <c r="T88" s="30"/>
      <c r="U88" s="4"/>
      <c r="V88" s="35"/>
      <c r="X88" s="6"/>
      <c r="Y88" s="40"/>
      <c r="Z88" s="2"/>
      <c r="AA88" s="2"/>
      <c r="AB88" s="47">
        <f>(Y5_T3[[#This Row],[Time Worked (Min)]]/60)*Y5_T3[[#This Row],[Hourly Rate ]]</f>
        <v>0</v>
      </c>
      <c r="AC88" s="2"/>
      <c r="AD88" s="2"/>
      <c r="AE88" s="30"/>
      <c r="AF88" s="4"/>
      <c r="AG88" s="35"/>
      <c r="AI88" s="6"/>
      <c r="AJ88" s="40"/>
      <c r="AK88" s="2"/>
      <c r="AL88" s="2"/>
      <c r="AM88" s="47">
        <f>(Y5_T4[[#This Row],[Time Worked (Min)]]/60)*Y5_T4[[#This Row],[Hourly Rate ]]</f>
        <v>0</v>
      </c>
      <c r="AN88" s="2"/>
      <c r="AO88" s="2"/>
      <c r="AP88" s="30"/>
      <c r="AQ88" s="4"/>
    </row>
    <row r="89" spans="2:43" x14ac:dyDescent="0.25">
      <c r="B89" s="6"/>
      <c r="C89" s="40"/>
      <c r="D89" s="2"/>
      <c r="E89" s="2"/>
      <c r="F89" s="47">
        <f>(Y5_T1[[#This Row],[Time Worked (Min)]]/60)*Y5_T1[[#This Row],[Hourly Rate ]]</f>
        <v>0</v>
      </c>
      <c r="G89" s="2"/>
      <c r="H89" s="2"/>
      <c r="I89" s="30"/>
      <c r="J89" s="4"/>
      <c r="K89" s="35"/>
      <c r="M89" s="6"/>
      <c r="N89" s="40"/>
      <c r="O89" s="2"/>
      <c r="P89" s="2"/>
      <c r="Q89" s="47">
        <f>(Y5_T2[[#This Row],[Time Worked (Min)]]/60)*Y5_T2[[#This Row],[Hourly Rate ]]</f>
        <v>0</v>
      </c>
      <c r="R89" s="2"/>
      <c r="S89" s="2"/>
      <c r="T89" s="30"/>
      <c r="U89" s="4"/>
      <c r="V89" s="35"/>
      <c r="X89" s="6"/>
      <c r="Y89" s="40"/>
      <c r="Z89" s="2"/>
      <c r="AA89" s="2"/>
      <c r="AB89" s="47">
        <f>(Y5_T3[[#This Row],[Time Worked (Min)]]/60)*Y5_T3[[#This Row],[Hourly Rate ]]</f>
        <v>0</v>
      </c>
      <c r="AC89" s="2"/>
      <c r="AD89" s="2"/>
      <c r="AE89" s="30"/>
      <c r="AF89" s="4"/>
      <c r="AG89" s="35"/>
      <c r="AI89" s="6"/>
      <c r="AJ89" s="40"/>
      <c r="AK89" s="2"/>
      <c r="AL89" s="2"/>
      <c r="AM89" s="47">
        <f>(Y5_T4[[#This Row],[Time Worked (Min)]]/60)*Y5_T4[[#This Row],[Hourly Rate ]]</f>
        <v>0</v>
      </c>
      <c r="AN89" s="2"/>
      <c r="AO89" s="2"/>
      <c r="AP89" s="30"/>
      <c r="AQ89" s="4"/>
    </row>
    <row r="90" spans="2:43" x14ac:dyDescent="0.25">
      <c r="B90" s="6"/>
      <c r="C90" s="40"/>
      <c r="D90" s="2"/>
      <c r="E90" s="2"/>
      <c r="F90" s="47">
        <f>(Y5_T1[[#This Row],[Time Worked (Min)]]/60)*Y5_T1[[#This Row],[Hourly Rate ]]</f>
        <v>0</v>
      </c>
      <c r="G90" s="2"/>
      <c r="H90" s="2"/>
      <c r="I90" s="30"/>
      <c r="J90" s="4"/>
      <c r="K90" s="35"/>
      <c r="M90" s="6"/>
      <c r="N90" s="40"/>
      <c r="O90" s="2"/>
      <c r="P90" s="2"/>
      <c r="Q90" s="47">
        <f>(Y5_T2[[#This Row],[Time Worked (Min)]]/60)*Y5_T2[[#This Row],[Hourly Rate ]]</f>
        <v>0</v>
      </c>
      <c r="R90" s="2"/>
      <c r="S90" s="2"/>
      <c r="T90" s="30"/>
      <c r="U90" s="4"/>
      <c r="V90" s="35"/>
      <c r="X90" s="6"/>
      <c r="Y90" s="40"/>
      <c r="Z90" s="2"/>
      <c r="AA90" s="2"/>
      <c r="AB90" s="47">
        <f>(Y5_T3[[#This Row],[Time Worked (Min)]]/60)*Y5_T3[[#This Row],[Hourly Rate ]]</f>
        <v>0</v>
      </c>
      <c r="AC90" s="2"/>
      <c r="AD90" s="2"/>
      <c r="AE90" s="30"/>
      <c r="AF90" s="4"/>
      <c r="AG90" s="35"/>
      <c r="AI90" s="6"/>
      <c r="AJ90" s="40"/>
      <c r="AK90" s="2"/>
      <c r="AL90" s="2"/>
      <c r="AM90" s="47">
        <f>(Y5_T4[[#This Row],[Time Worked (Min)]]/60)*Y5_T4[[#This Row],[Hourly Rate ]]</f>
        <v>0</v>
      </c>
      <c r="AN90" s="2"/>
      <c r="AO90" s="2"/>
      <c r="AP90" s="30"/>
      <c r="AQ90" s="4"/>
    </row>
    <row r="91" spans="2:43" x14ac:dyDescent="0.25">
      <c r="B91" s="7"/>
      <c r="C91" s="62"/>
      <c r="D91" s="3"/>
      <c r="E91" s="3"/>
      <c r="F91" s="47">
        <f>(Y5_T1[[#This Row],[Time Worked (Min)]]/60)*Y5_T1[[#This Row],[Hourly Rate ]]</f>
        <v>0</v>
      </c>
      <c r="G91" s="3"/>
      <c r="H91" s="3"/>
      <c r="I91" s="31"/>
      <c r="J91" s="5"/>
      <c r="K91" s="35"/>
      <c r="M91" s="7"/>
      <c r="N91" s="62"/>
      <c r="O91" s="3"/>
      <c r="P91" s="3"/>
      <c r="Q91" s="47">
        <f>(Y5_T2[[#This Row],[Time Worked (Min)]]/60)*Y5_T2[[#This Row],[Hourly Rate ]]</f>
        <v>0</v>
      </c>
      <c r="R91" s="3"/>
      <c r="S91" s="3"/>
      <c r="T91" s="31"/>
      <c r="U91" s="5"/>
      <c r="V91" s="35"/>
      <c r="X91" s="7"/>
      <c r="Y91" s="62"/>
      <c r="Z91" s="3"/>
      <c r="AA91" s="3"/>
      <c r="AB91" s="47">
        <f>(Y5_T3[[#This Row],[Time Worked (Min)]]/60)*Y5_T3[[#This Row],[Hourly Rate ]]</f>
        <v>0</v>
      </c>
      <c r="AC91" s="3"/>
      <c r="AD91" s="3"/>
      <c r="AE91" s="31"/>
      <c r="AF91" s="5"/>
      <c r="AG91" s="35"/>
      <c r="AI91" s="7"/>
      <c r="AJ91" s="62"/>
      <c r="AK91" s="3"/>
      <c r="AL91" s="3"/>
      <c r="AM91" s="47">
        <f>(Y5_T4[[#This Row],[Time Worked (Min)]]/60)*Y5_T4[[#This Row],[Hourly Rate ]]</f>
        <v>0</v>
      </c>
      <c r="AN91" s="3"/>
      <c r="AO91" s="3"/>
      <c r="AP91" s="31"/>
      <c r="AQ91" s="5"/>
    </row>
  </sheetData>
  <mergeCells count="72">
    <mergeCell ref="AP8:AQ8"/>
    <mergeCell ref="AN8:AO8"/>
    <mergeCell ref="G8:H8"/>
    <mergeCell ref="T8:U8"/>
    <mergeCell ref="R8:S8"/>
    <mergeCell ref="AE8:AF8"/>
    <mergeCell ref="AC8:AD8"/>
    <mergeCell ref="AJ3:AL6"/>
    <mergeCell ref="AN3:AO3"/>
    <mergeCell ref="AP3:AQ3"/>
    <mergeCell ref="AN4:AO4"/>
    <mergeCell ref="AN5:AO5"/>
    <mergeCell ref="AN6:AO6"/>
    <mergeCell ref="AP4:AQ4"/>
    <mergeCell ref="AP5:AQ5"/>
    <mergeCell ref="AP6:AQ6"/>
    <mergeCell ref="Y3:AA6"/>
    <mergeCell ref="AC3:AD3"/>
    <mergeCell ref="AE3:AF3"/>
    <mergeCell ref="AC4:AD4"/>
    <mergeCell ref="AC5:AD5"/>
    <mergeCell ref="AC6:AD6"/>
    <mergeCell ref="AE4:AF4"/>
    <mergeCell ref="AE5:AF5"/>
    <mergeCell ref="AE6:AF6"/>
    <mergeCell ref="G4:H4"/>
    <mergeCell ref="N3:P6"/>
    <mergeCell ref="R3:S3"/>
    <mergeCell ref="T3:U3"/>
    <mergeCell ref="R4:S4"/>
    <mergeCell ref="R5:S5"/>
    <mergeCell ref="R6:S6"/>
    <mergeCell ref="I7:J7"/>
    <mergeCell ref="AI11:AJ11"/>
    <mergeCell ref="AK11:AL11"/>
    <mergeCell ref="AP11:AQ11"/>
    <mergeCell ref="AI12:AJ12"/>
    <mergeCell ref="AK12:AL12"/>
    <mergeCell ref="AP12:AQ12"/>
    <mergeCell ref="Z12:AA12"/>
    <mergeCell ref="Z11:AA11"/>
    <mergeCell ref="R7:S7"/>
    <mergeCell ref="T7:U7"/>
    <mergeCell ref="AC7:AD7"/>
    <mergeCell ref="AE7:AF7"/>
    <mergeCell ref="AN7:AO7"/>
    <mergeCell ref="AP7:AQ7"/>
    <mergeCell ref="I8:J8"/>
    <mergeCell ref="D11:E11"/>
    <mergeCell ref="M11:N11"/>
    <mergeCell ref="O11:P11"/>
    <mergeCell ref="X11:Y11"/>
    <mergeCell ref="D12:E12"/>
    <mergeCell ref="M12:N12"/>
    <mergeCell ref="O12:P12"/>
    <mergeCell ref="X12:Y12"/>
    <mergeCell ref="B12:C12"/>
    <mergeCell ref="AE12:AF12"/>
    <mergeCell ref="B11:C11"/>
    <mergeCell ref="AE11:AF11"/>
    <mergeCell ref="C3:E6"/>
    <mergeCell ref="G3:H3"/>
    <mergeCell ref="I3:J3"/>
    <mergeCell ref="G5:H5"/>
    <mergeCell ref="G6:H6"/>
    <mergeCell ref="G7:H7"/>
    <mergeCell ref="I4:J4"/>
    <mergeCell ref="I5:J5"/>
    <mergeCell ref="I6:J6"/>
    <mergeCell ref="T4:U4"/>
    <mergeCell ref="T5:U5"/>
    <mergeCell ref="T6:U6"/>
  </mergeCells>
  <dataValidations count="2">
    <dataValidation type="list" allowBlank="1" showInputMessage="1" showErrorMessage="1" sqref="D11 O11 Z11 AH11 AK11" xr:uid="{A64CD26B-2C19-4661-A530-F362F2EB2442}">
      <formula1>"​Select Quarter​, January-March, April-June, ​July-September,​October-December"</formula1>
    </dataValidation>
    <dataValidation type="list" allowBlank="1" showInputMessage="1" showErrorMessage="1" sqref="AC15:AD91 G15:H91 R15:S91 AN15:AO91" xr:uid="{D86F61AC-A94A-4AF1-B783-62E6B061305B}">
      <formula1>"0, 1"</formula1>
    </dataValidation>
  </dataValidations>
  <pageMargins left="0.7" right="0.7" top="0.75" bottom="0.75" header="0.3" footer="0.3"/>
  <pageSetup scale="74" orientation="portrait" r:id="rId1"/>
  <headerFooter>
    <oddFooter>&amp;LYear 5&amp;CPage: &amp;P</oddFooter>
  </headerFooter>
  <colBreaks count="3" manualBreakCount="3">
    <brk id="11" max="1048575" man="1"/>
    <brk id="22" max="90" man="1"/>
    <brk id="33" max="1048575" man="1"/>
  </colBreaks>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418B2-BB71-4225-B7D8-FE3F3993E341}">
  <sheetPr codeName="Sheet7"/>
  <dimension ref="A2:G50"/>
  <sheetViews>
    <sheetView showGridLines="0" zoomScaleNormal="100" workbookViewId="0">
      <selection activeCell="A10" sqref="A10"/>
    </sheetView>
  </sheetViews>
  <sheetFormatPr defaultColWidth="9.140625" defaultRowHeight="15.75" x14ac:dyDescent="0.25"/>
  <cols>
    <col min="1" max="1" width="10" style="1" customWidth="1"/>
    <col min="2" max="2" width="29.7109375" style="1" customWidth="1"/>
    <col min="3" max="3" width="15.28515625" style="1" customWidth="1"/>
    <col min="4" max="4" width="15" style="1" customWidth="1"/>
    <col min="5" max="5" width="17.140625" style="1" customWidth="1"/>
    <col min="6" max="6" width="18.85546875" style="1" customWidth="1"/>
    <col min="7" max="7" width="3.5703125" style="1" customWidth="1"/>
    <col min="8" max="16384" width="9.140625" style="1"/>
  </cols>
  <sheetData>
    <row r="2" spans="1:7" ht="51.75" customHeight="1" x14ac:dyDescent="0.25">
      <c r="C2" s="101" t="s">
        <v>13</v>
      </c>
      <c r="D2" s="101"/>
      <c r="E2" s="101"/>
      <c r="F2" s="101"/>
    </row>
    <row r="3" spans="1:7" ht="17.25" customHeight="1" x14ac:dyDescent="0.25"/>
    <row r="4" spans="1:7" x14ac:dyDescent="0.25">
      <c r="B4" s="25" t="s">
        <v>23</v>
      </c>
      <c r="C4" s="37">
        <f>'Year 1'!I3</f>
        <v>0</v>
      </c>
      <c r="D4" s="9"/>
    </row>
    <row r="5" spans="1:7" x14ac:dyDescent="0.25">
      <c r="B5" s="34" t="s">
        <v>1</v>
      </c>
      <c r="C5" s="37">
        <f>'Year 1'!I4</f>
        <v>0</v>
      </c>
      <c r="D5" s="9"/>
    </row>
    <row r="6" spans="1:7" x14ac:dyDescent="0.25">
      <c r="B6" s="34" t="s">
        <v>2</v>
      </c>
      <c r="C6" s="37">
        <f>'Year 1'!I5</f>
        <v>0</v>
      </c>
      <c r="D6" s="9"/>
      <c r="G6" s="28"/>
    </row>
    <row r="7" spans="1:7" x14ac:dyDescent="0.25">
      <c r="B7" s="34" t="s">
        <v>3</v>
      </c>
      <c r="C7" s="37">
        <f>'Year 1'!I6</f>
        <v>0</v>
      </c>
      <c r="D7" s="8"/>
      <c r="G7" s="28"/>
    </row>
    <row r="8" spans="1:7" x14ac:dyDescent="0.25">
      <c r="B8" s="77" t="s">
        <v>4</v>
      </c>
      <c r="C8" s="37">
        <f>'Year 1'!I7</f>
        <v>0</v>
      </c>
      <c r="D8" s="8"/>
      <c r="G8" s="28"/>
    </row>
    <row r="9" spans="1:7" x14ac:dyDescent="0.25">
      <c r="B9" s="76" t="s">
        <v>34</v>
      </c>
      <c r="C9" s="78">
        <f>'Year 1'!I8</f>
        <v>0</v>
      </c>
      <c r="D9" s="28"/>
      <c r="E9" s="28"/>
      <c r="G9" s="28"/>
    </row>
    <row r="10" spans="1:7" x14ac:dyDescent="0.25">
      <c r="B10" s="26"/>
      <c r="G10" s="28"/>
    </row>
    <row r="12" spans="1:7" s="10" customFormat="1" ht="30" customHeight="1" x14ac:dyDescent="0.25">
      <c r="A12" s="10" t="s">
        <v>14</v>
      </c>
      <c r="B12" s="15" t="s">
        <v>15</v>
      </c>
      <c r="C12" s="16" t="str">
        <f xml:space="preserve"> _xlfn.CONCAT('Year 1'!D11, " ", 'Year 1'!D12)</f>
        <v xml:space="preserve"> </v>
      </c>
      <c r="D12" s="16" t="str">
        <f>_xlfn.CONCAT('Year 1'!O11, " ", 'Year 1'!O12)</f>
        <v xml:space="preserve"> </v>
      </c>
      <c r="E12" s="16" t="str">
        <f>_xlfn.CONCAT('Year 1'!Z11, " ", 'Year 1'!Z12)</f>
        <v xml:space="preserve"> </v>
      </c>
      <c r="F12" s="16" t="str">
        <f>_xlfn.CONCAT('Year 1'!AK11, " ", 'Year 1'!AK12)</f>
        <v xml:space="preserve"> </v>
      </c>
    </row>
    <row r="13" spans="1:7" x14ac:dyDescent="0.25">
      <c r="B13" s="13" t="s">
        <v>16</v>
      </c>
      <c r="C13" s="24">
        <f>SUM(Y1_T1[Number of Florida Vessels Pumped])</f>
        <v>0</v>
      </c>
      <c r="D13" s="24">
        <f>SUM(Y1_T2[Number of Florida Vessels Pumped])</f>
        <v>0</v>
      </c>
      <c r="E13" s="24">
        <f>SUM(Y1_T3[Number of Florida Vessels Pumped])</f>
        <v>0</v>
      </c>
      <c r="F13" s="24">
        <f>SUM(Y1_T4[Number of Florida Vessels Pumped])</f>
        <v>0</v>
      </c>
    </row>
    <row r="14" spans="1:7" x14ac:dyDescent="0.25">
      <c r="B14" s="13" t="s">
        <v>17</v>
      </c>
      <c r="C14" s="24">
        <f>SUM(Y1_T1[Number of Out of State Vessels Pumped])</f>
        <v>0</v>
      </c>
      <c r="D14" s="24">
        <f>SUM(Y1_T2[Number of Out of State Vessels Pumped])</f>
        <v>0</v>
      </c>
      <c r="E14" s="24">
        <f>SUM(Y1_T3[Number of Out of State Vessels Pumped])</f>
        <v>0</v>
      </c>
      <c r="F14" s="24">
        <f>SUM(Y1_T4[Number of Out of State Vessels Pumped])</f>
        <v>0</v>
      </c>
    </row>
    <row r="15" spans="1:7" x14ac:dyDescent="0.25">
      <c r="B15" s="13" t="s">
        <v>11</v>
      </c>
      <c r="C15" s="24">
        <f>SUM(Y1_T1[Gallons Pumped Per Vessel])</f>
        <v>0</v>
      </c>
      <c r="D15" s="24">
        <f>SUM(Y1_T2[Gallons Pumped Per Vessel])</f>
        <v>0</v>
      </c>
      <c r="E15" s="24">
        <f>SUM(Y1_T3[Gallons Pumped Per Vessel])</f>
        <v>0</v>
      </c>
      <c r="F15" s="24">
        <f>SUM(Y1_T4[Gallons Pumped Per Vessel])</f>
        <v>0</v>
      </c>
    </row>
    <row r="16" spans="1:7" x14ac:dyDescent="0.25">
      <c r="B16" s="13" t="s">
        <v>28</v>
      </c>
      <c r="C16" s="11">
        <f>SUM(Y1_T1[Salary])</f>
        <v>0</v>
      </c>
      <c r="D16" s="11">
        <f>SUM(Y1_T2[Salary])</f>
        <v>0</v>
      </c>
      <c r="E16" s="11">
        <f>SUM(Y1_T3[Salary])</f>
        <v>0</v>
      </c>
      <c r="F16" s="11">
        <f>SUM(Y1_T4[Salary])</f>
        <v>0</v>
      </c>
    </row>
    <row r="17" spans="1:6" x14ac:dyDescent="0.25">
      <c r="B17" s="13" t="s">
        <v>18</v>
      </c>
      <c r="C17" s="11">
        <f>SUM(Y1_T1[Fee ($)])</f>
        <v>0</v>
      </c>
      <c r="D17" s="11">
        <f>SUM(Y1_T2[Fee ($)])</f>
        <v>0</v>
      </c>
      <c r="E17" s="11">
        <f>SUM(Y1_T3[Fee ($)])</f>
        <v>0</v>
      </c>
      <c r="F17" s="11">
        <f>SUM(Y1_T4[Fee ($)])</f>
        <v>0</v>
      </c>
    </row>
    <row r="18" spans="1:6" x14ac:dyDescent="0.25">
      <c r="B18" s="46" t="s">
        <v>32</v>
      </c>
      <c r="C18" s="11">
        <f>C16-C17</f>
        <v>0</v>
      </c>
      <c r="D18" s="11">
        <f t="shared" ref="D18:F18" si="0">D16-D17</f>
        <v>0</v>
      </c>
      <c r="E18" s="11">
        <f t="shared" si="0"/>
        <v>0</v>
      </c>
      <c r="F18" s="11">
        <f t="shared" si="0"/>
        <v>0</v>
      </c>
    </row>
    <row r="19" spans="1:6" x14ac:dyDescent="0.25">
      <c r="B19" s="8"/>
      <c r="C19" s="8"/>
      <c r="D19" s="8"/>
      <c r="E19" s="8"/>
      <c r="F19" s="8"/>
    </row>
    <row r="20" spans="1:6" s="10" customFormat="1" ht="27.75" customHeight="1" x14ac:dyDescent="0.25">
      <c r="A20" s="10" t="s">
        <v>19</v>
      </c>
      <c r="B20" s="15" t="s">
        <v>15</v>
      </c>
      <c r="C20" s="16" t="str">
        <f xml:space="preserve"> _xlfn.CONCAT('Year 2'!D11, " ", 'Year 2'!D12)</f>
        <v xml:space="preserve"> </v>
      </c>
      <c r="D20" s="14" t="str">
        <f>_xlfn.CONCAT('Year 2'!O11, " ", 'Year 2'!O12)</f>
        <v xml:space="preserve"> </v>
      </c>
      <c r="E20" s="16" t="str">
        <f>_xlfn.CONCAT('Year 2'!Z11, " ", 'Year 2'!Z12)</f>
        <v xml:space="preserve"> </v>
      </c>
      <c r="F20" s="16" t="str">
        <f>_xlfn.CONCAT('Year 2'!AK11, " ", 'Year 2'!AK12)</f>
        <v xml:space="preserve"> </v>
      </c>
    </row>
    <row r="21" spans="1:6" x14ac:dyDescent="0.25">
      <c r="B21" s="13" t="s">
        <v>16</v>
      </c>
      <c r="C21" s="24">
        <f>SUM(Y2_T1[Number of Florida Vessels Pumped])</f>
        <v>0</v>
      </c>
      <c r="D21" s="24">
        <f>SUM(Y2_T2[Number of Florida Vessels Pumped])</f>
        <v>0</v>
      </c>
      <c r="E21" s="24">
        <f>SUM(Y2_T3[Number of Florida Vessels Pumped])</f>
        <v>0</v>
      </c>
      <c r="F21" s="24">
        <f>SUM(Y2_T4[Number of Florida Vessels Pumped])</f>
        <v>0</v>
      </c>
    </row>
    <row r="22" spans="1:6" x14ac:dyDescent="0.25">
      <c r="B22" s="13" t="s">
        <v>17</v>
      </c>
      <c r="C22" s="24">
        <f>SUM(Y2_T1[Number of Out of State Vessels Pumped])</f>
        <v>0</v>
      </c>
      <c r="D22" s="24">
        <f>SUM(Y2_T2[Number of Out of State Vessels Pumped])</f>
        <v>0</v>
      </c>
      <c r="E22" s="24">
        <f>SUM(Y2_T3[Number of Out of State Vessels Pumped])</f>
        <v>0</v>
      </c>
      <c r="F22" s="24">
        <f>SUM(Y2_T4[Number of Out of State Vessels Pumped])</f>
        <v>0</v>
      </c>
    </row>
    <row r="23" spans="1:6" x14ac:dyDescent="0.25">
      <c r="B23" s="13" t="s">
        <v>11</v>
      </c>
      <c r="C23" s="24">
        <f>SUM(Y2_T1[Gallons Pumped Per Vessel])</f>
        <v>0</v>
      </c>
      <c r="D23" s="24">
        <f>SUM(Y2_T2[Gallons Pumped Per Vessel])</f>
        <v>0</v>
      </c>
      <c r="E23" s="24">
        <f>SUM(Y2_T3[Gallons Pumped Per Vessel])</f>
        <v>0</v>
      </c>
      <c r="F23" s="24">
        <f>SUM(Y2_T4[Gallons Pumped Per Vessel])</f>
        <v>0</v>
      </c>
    </row>
    <row r="24" spans="1:6" x14ac:dyDescent="0.25">
      <c r="B24" s="13" t="s">
        <v>29</v>
      </c>
      <c r="C24" s="11">
        <f>SUM(Y2_T1[Salary])</f>
        <v>0</v>
      </c>
      <c r="D24" s="11">
        <f>SUM(Y2_T2[Salary])</f>
        <v>0</v>
      </c>
      <c r="E24" s="11">
        <f>SUM(Y2_T3[Salary])</f>
        <v>0</v>
      </c>
      <c r="F24" s="11">
        <f>SUM(Y2_T4[Salary])</f>
        <v>0</v>
      </c>
    </row>
    <row r="25" spans="1:6" x14ac:dyDescent="0.25">
      <c r="B25" s="13" t="s">
        <v>18</v>
      </c>
      <c r="C25" s="11">
        <f>SUM(Y2_T1[Fee ($)])</f>
        <v>0</v>
      </c>
      <c r="D25" s="11">
        <f>SUM(Y2_T2[Fee ($)])</f>
        <v>0</v>
      </c>
      <c r="E25" s="11">
        <f>SUM(Y2_T3[Fee ($)])</f>
        <v>0</v>
      </c>
      <c r="F25" s="11">
        <f>SUM(Y2_T4[Fee ($)])</f>
        <v>0</v>
      </c>
    </row>
    <row r="26" spans="1:6" x14ac:dyDescent="0.25">
      <c r="B26" s="46" t="s">
        <v>32</v>
      </c>
      <c r="C26" s="11">
        <f>C24-C25</f>
        <v>0</v>
      </c>
      <c r="D26" s="11">
        <f t="shared" ref="D26:F26" si="1">D24-D25</f>
        <v>0</v>
      </c>
      <c r="E26" s="11">
        <f t="shared" si="1"/>
        <v>0</v>
      </c>
      <c r="F26" s="11">
        <f t="shared" si="1"/>
        <v>0</v>
      </c>
    </row>
    <row r="27" spans="1:6" x14ac:dyDescent="0.25">
      <c r="B27" s="8"/>
      <c r="C27" s="8"/>
      <c r="D27" s="8"/>
      <c r="E27" s="8"/>
      <c r="F27" s="8"/>
    </row>
    <row r="28" spans="1:6" s="10" customFormat="1" ht="29.25" customHeight="1" x14ac:dyDescent="0.25">
      <c r="A28" s="10" t="s">
        <v>20</v>
      </c>
      <c r="B28" s="15" t="s">
        <v>15</v>
      </c>
      <c r="C28" s="16" t="str">
        <f xml:space="preserve"> _xlfn.CONCAT('Year 3'!D11, " ", 'Year 3'!D12)</f>
        <v xml:space="preserve"> </v>
      </c>
      <c r="D28" s="16" t="str">
        <f>_xlfn.CONCAT('Year 3'!O11, " ", 'Year 3'!O12)</f>
        <v xml:space="preserve"> </v>
      </c>
      <c r="E28" s="16" t="str">
        <f>_xlfn.CONCAT('Year 3'!Z11, " ", 'Year 3'!Z12)</f>
        <v xml:space="preserve"> </v>
      </c>
      <c r="F28" s="16" t="str">
        <f>_xlfn.CONCAT('Year 3'!AK11, " ", 'Year 3'!AK12)</f>
        <v xml:space="preserve"> </v>
      </c>
    </row>
    <row r="29" spans="1:6" x14ac:dyDescent="0.25">
      <c r="B29" s="13" t="s">
        <v>16</v>
      </c>
      <c r="C29" s="24">
        <f>SUM(Y3_T1[Number of Florida Vessels Pumped])</f>
        <v>0</v>
      </c>
      <c r="D29" s="24">
        <f>SUM(Y3_T2[Number of Florida Vessels Pumped])</f>
        <v>0</v>
      </c>
      <c r="E29" s="24">
        <f>SUM(Y3_T3[Number of Florida Vessels Pumped])</f>
        <v>0</v>
      </c>
      <c r="F29" s="24">
        <f>SUM(Y3_T4[Number of Florida Vessels Pumped])</f>
        <v>0</v>
      </c>
    </row>
    <row r="30" spans="1:6" x14ac:dyDescent="0.25">
      <c r="B30" s="13" t="s">
        <v>17</v>
      </c>
      <c r="C30" s="24">
        <f>SUM(Y3_T1[Number of Out of State Vessels Pumped])</f>
        <v>0</v>
      </c>
      <c r="D30" s="24">
        <f>SUM(Y3_T2[Number of Out of State Vessels Pumped])</f>
        <v>0</v>
      </c>
      <c r="E30" s="24">
        <f>SUM(Y3_T3[Number of Out of State Vessels Pumped])</f>
        <v>0</v>
      </c>
      <c r="F30" s="24">
        <f>SUM(Y3_T4[Number of Out of State Vessels Pumped])</f>
        <v>0</v>
      </c>
    </row>
    <row r="31" spans="1:6" x14ac:dyDescent="0.25">
      <c r="B31" s="13" t="s">
        <v>11</v>
      </c>
      <c r="C31" s="24">
        <f>SUM(Y3_T1[Gallons Pumped Per Vessel])</f>
        <v>0</v>
      </c>
      <c r="D31" s="24">
        <f>SUM(Y3_T2[Gallons Pumped Per Vessel])</f>
        <v>0</v>
      </c>
      <c r="E31" s="24">
        <f>SUM(Y3_T3[Gallons Pumped Per Vessel])</f>
        <v>0</v>
      </c>
      <c r="F31" s="24">
        <f>SUM(Y3_T4[Gallons Pumped Per Vessel])</f>
        <v>0</v>
      </c>
    </row>
    <row r="32" spans="1:6" x14ac:dyDescent="0.25">
      <c r="B32" s="13" t="s">
        <v>28</v>
      </c>
      <c r="C32" s="11">
        <f>SUM(Y3_T1[Salary])</f>
        <v>0</v>
      </c>
      <c r="D32" s="11">
        <f>SUM(Y3_T2[Salary])</f>
        <v>0</v>
      </c>
      <c r="E32" s="11">
        <f>SUM(Y3_T3[Salary])</f>
        <v>0</v>
      </c>
      <c r="F32" s="11">
        <f>SUM(Y3_T4[Salary])</f>
        <v>0</v>
      </c>
    </row>
    <row r="33" spans="1:6" x14ac:dyDescent="0.25">
      <c r="B33" s="13" t="s">
        <v>18</v>
      </c>
      <c r="C33" s="11">
        <f>SUM(Y3_T1[Fee ($)])</f>
        <v>0</v>
      </c>
      <c r="D33" s="11">
        <f>SUM(Y3_T2[Fee ($)])</f>
        <v>0</v>
      </c>
      <c r="E33" s="11">
        <f>SUM(Y3_T3[Fee ($)])</f>
        <v>0</v>
      </c>
      <c r="F33" s="11">
        <f>SUM(Y3_T4[Fee ($)])</f>
        <v>0</v>
      </c>
    </row>
    <row r="34" spans="1:6" x14ac:dyDescent="0.25">
      <c r="B34" s="46" t="s">
        <v>32</v>
      </c>
      <c r="C34" s="11">
        <f>C32-C33</f>
        <v>0</v>
      </c>
      <c r="D34" s="11">
        <f t="shared" ref="D34:F34" si="2">D32-D33</f>
        <v>0</v>
      </c>
      <c r="E34" s="11">
        <f t="shared" si="2"/>
        <v>0</v>
      </c>
      <c r="F34" s="11">
        <f t="shared" si="2"/>
        <v>0</v>
      </c>
    </row>
    <row r="35" spans="1:6" x14ac:dyDescent="0.25">
      <c r="B35" s="8"/>
      <c r="C35" s="8"/>
      <c r="D35" s="8"/>
      <c r="E35" s="8"/>
      <c r="F35" s="8"/>
    </row>
    <row r="36" spans="1:6" s="10" customFormat="1" ht="27.75" customHeight="1" x14ac:dyDescent="0.25">
      <c r="A36" s="10" t="s">
        <v>21</v>
      </c>
      <c r="B36" s="15" t="s">
        <v>15</v>
      </c>
      <c r="C36" s="16" t="str">
        <f xml:space="preserve"> _xlfn.CONCAT('Year 4'!D11, " ", 'Year 4'!D12)</f>
        <v xml:space="preserve"> </v>
      </c>
      <c r="D36" s="16" t="str">
        <f>_xlfn.CONCAT('Year 4'!O11, " ", 'Year 4'!O12)</f>
        <v xml:space="preserve"> </v>
      </c>
      <c r="E36" s="16" t="str">
        <f>_xlfn.CONCAT('Year 4'!Z11, " ", 'Year 4'!Z12)</f>
        <v xml:space="preserve"> </v>
      </c>
      <c r="F36" s="16" t="str">
        <f>_xlfn.CONCAT('Year 4'!AK11, " ", 'Year 4'!AK12)</f>
        <v xml:space="preserve"> </v>
      </c>
    </row>
    <row r="37" spans="1:6" x14ac:dyDescent="0.25">
      <c r="B37" s="13" t="s">
        <v>16</v>
      </c>
      <c r="C37" s="24">
        <f>SUM(Y4_T1[Number of Florida Vessels Pumped])</f>
        <v>0</v>
      </c>
      <c r="D37" s="24">
        <f>SUM(Y4_T2[Number of Florida Vessels Pumped])</f>
        <v>0</v>
      </c>
      <c r="E37" s="24">
        <f>SUM(Y4_T3[Number of Florida Vessels Pumped])</f>
        <v>0</v>
      </c>
      <c r="F37" s="24">
        <f>SUM(Y4_T4[Number of Florida Vessels Pumped])</f>
        <v>0</v>
      </c>
    </row>
    <row r="38" spans="1:6" x14ac:dyDescent="0.25">
      <c r="B38" s="13" t="s">
        <v>17</v>
      </c>
      <c r="C38" s="24">
        <f>SUM(Y4_T1[Number of Out of State Vessels Pumped])</f>
        <v>0</v>
      </c>
      <c r="D38" s="24">
        <f>SUM(Y4_T2[Number of Out of State Vessels Pumped])</f>
        <v>0</v>
      </c>
      <c r="E38" s="24">
        <f>SUM(Y4_T3[Number of Out of State Vessels Pumped])</f>
        <v>0</v>
      </c>
      <c r="F38" s="24">
        <f>SUM(Y4_T4[Number of Out of State Vessels Pumped])</f>
        <v>0</v>
      </c>
    </row>
    <row r="39" spans="1:6" x14ac:dyDescent="0.25">
      <c r="B39" s="13" t="s">
        <v>11</v>
      </c>
      <c r="C39" s="24">
        <f>SUM(Y4_T1[Gallons Pumped Per Vessel])</f>
        <v>0</v>
      </c>
      <c r="D39" s="24">
        <f>SUM(Y4_T2[Gallons Pumped Per Vessel])</f>
        <v>0</v>
      </c>
      <c r="E39" s="24">
        <f>SUM(Y4_T3[Gallons Pumped Per Vessel])</f>
        <v>0</v>
      </c>
      <c r="F39" s="24">
        <f>SUM(Y4_T4[Gallons Pumped Per Vessel])</f>
        <v>0</v>
      </c>
    </row>
    <row r="40" spans="1:6" x14ac:dyDescent="0.25">
      <c r="B40" s="13" t="s">
        <v>28</v>
      </c>
      <c r="C40" s="11">
        <f>SUM(Y4_T1[Salary])</f>
        <v>0</v>
      </c>
      <c r="D40" s="11">
        <f>SUM(Y4_T2[Salary])</f>
        <v>0</v>
      </c>
      <c r="E40" s="11">
        <f>SUM(Y4_T3[Salary])</f>
        <v>0</v>
      </c>
      <c r="F40" s="11">
        <f>SUM(Y4_T4[Salary])</f>
        <v>0</v>
      </c>
    </row>
    <row r="41" spans="1:6" x14ac:dyDescent="0.25">
      <c r="B41" s="13" t="s">
        <v>18</v>
      </c>
      <c r="C41" s="11">
        <f>SUM(Y4_T1[Fee ($)])</f>
        <v>0</v>
      </c>
      <c r="D41" s="11">
        <f>SUM(Y4_T2[Fee ($)])</f>
        <v>0</v>
      </c>
      <c r="E41" s="11">
        <f>SUM(Y4_T3[Fee ($)])</f>
        <v>0</v>
      </c>
      <c r="F41" s="11">
        <f>SUM(Y4_T4[Fee ($)])</f>
        <v>0</v>
      </c>
    </row>
    <row r="42" spans="1:6" x14ac:dyDescent="0.25">
      <c r="B42" s="46" t="s">
        <v>32</v>
      </c>
      <c r="C42" s="11">
        <f>C40-C41</f>
        <v>0</v>
      </c>
      <c r="D42" s="11">
        <f t="shared" ref="D42:F42" si="3">D40-D41</f>
        <v>0</v>
      </c>
      <c r="E42" s="11">
        <f t="shared" si="3"/>
        <v>0</v>
      </c>
      <c r="F42" s="11">
        <f t="shared" si="3"/>
        <v>0</v>
      </c>
    </row>
    <row r="43" spans="1:6" x14ac:dyDescent="0.25">
      <c r="B43" s="8"/>
      <c r="C43" s="8"/>
      <c r="D43" s="8"/>
      <c r="E43" s="8"/>
      <c r="F43" s="8"/>
    </row>
    <row r="44" spans="1:6" s="10" customFormat="1" ht="29.25" customHeight="1" x14ac:dyDescent="0.25">
      <c r="A44" s="18" t="s">
        <v>22</v>
      </c>
      <c r="B44" s="15" t="s">
        <v>15</v>
      </c>
      <c r="C44" s="16" t="str">
        <f xml:space="preserve"> _xlfn.CONCAT('Year 5'!D11, " ", 'Year 5'!D12)</f>
        <v xml:space="preserve"> </v>
      </c>
      <c r="D44" s="16" t="str">
        <f>_xlfn.CONCAT('Year 5'!O11, " ", 'Year 5'!O12)</f>
        <v xml:space="preserve"> </v>
      </c>
      <c r="E44" s="16" t="str">
        <f>_xlfn.CONCAT('Year 5'!Z11, " ", 'Year 5'!Z12)</f>
        <v xml:space="preserve"> </v>
      </c>
      <c r="F44" s="16" t="str">
        <f>_xlfn.CONCAT('Year 5'!AK11, " ", 'Year 5'!AK12)</f>
        <v xml:space="preserve"> </v>
      </c>
    </row>
    <row r="45" spans="1:6" x14ac:dyDescent="0.25">
      <c r="B45" s="13" t="s">
        <v>16</v>
      </c>
      <c r="C45" s="24">
        <f>SUM(Y5_T1[Number of Florida Vessels Pumped])</f>
        <v>0</v>
      </c>
      <c r="D45" s="24">
        <f>SUM(Y5_T2[Number of Florida Vessels Pumped])</f>
        <v>0</v>
      </c>
      <c r="E45" s="24">
        <f>SUM(Y5_T3[Number of Florida Vessels Pumped])</f>
        <v>0</v>
      </c>
      <c r="F45" s="24">
        <f>SUM(Y5_T4[Number of Florida Vessels Pumped])</f>
        <v>0</v>
      </c>
    </row>
    <row r="46" spans="1:6" x14ac:dyDescent="0.25">
      <c r="B46" s="13" t="s">
        <v>17</v>
      </c>
      <c r="C46" s="24">
        <f>SUM(Y5_T1[Number of Out of State Vessels Pumped])</f>
        <v>0</v>
      </c>
      <c r="D46" s="24">
        <f>SUM(Y5_T2[Number of Out of State Vessels Pumped])</f>
        <v>0</v>
      </c>
      <c r="E46" s="24">
        <f>SUM(Y5_T3[Number of Out of State Vessels Pumped])</f>
        <v>0</v>
      </c>
      <c r="F46" s="24">
        <f>SUM(Y5_T4[Number of Out of State Vessels Pumped])</f>
        <v>0</v>
      </c>
    </row>
    <row r="47" spans="1:6" x14ac:dyDescent="0.25">
      <c r="A47" s="18"/>
      <c r="B47" s="13" t="s">
        <v>11</v>
      </c>
      <c r="C47" s="24">
        <f>SUM(Y5_T1[Gallons Pumped Per Vessel])</f>
        <v>0</v>
      </c>
      <c r="D47" s="24">
        <f>SUM(Y5_T2[Gallons Pumped Per Vessel])</f>
        <v>0</v>
      </c>
      <c r="E47" s="24">
        <f>SUM(Y5_T3[Gallons Pumped Per Vessel])</f>
        <v>0</v>
      </c>
      <c r="F47" s="24">
        <f>SUM(Y5_T4[Gallons Pumped Per Vessel])</f>
        <v>0</v>
      </c>
    </row>
    <row r="48" spans="1:6" x14ac:dyDescent="0.25">
      <c r="A48" s="48"/>
      <c r="B48" s="13" t="s">
        <v>28</v>
      </c>
      <c r="C48" s="11">
        <f>SUM(Y5_T1[Salary])</f>
        <v>0</v>
      </c>
      <c r="D48" s="11">
        <f>SUM(Y5_T2[Salary])</f>
        <v>0</v>
      </c>
      <c r="E48" s="11">
        <f>SUM(Y5_T3[Salary])</f>
        <v>0</v>
      </c>
      <c r="F48" s="11">
        <f>SUM(Y5_T4[Salary])</f>
        <v>0</v>
      </c>
    </row>
    <row r="49" spans="2:6" x14ac:dyDescent="0.25">
      <c r="B49" s="13" t="s">
        <v>18</v>
      </c>
      <c r="C49" s="11">
        <f>SUM(Y5_T1[Fee ($)])</f>
        <v>0</v>
      </c>
      <c r="D49" s="11">
        <f>SUM(Y5_T2[Fee ($)])</f>
        <v>0</v>
      </c>
      <c r="E49" s="11">
        <f>SUM(Y5_T3[Fee ($)])</f>
        <v>0</v>
      </c>
      <c r="F49" s="11">
        <f>SUM(Y5_T4[Fee ($)])</f>
        <v>0</v>
      </c>
    </row>
    <row r="50" spans="2:6" x14ac:dyDescent="0.25">
      <c r="B50" s="46" t="s">
        <v>32</v>
      </c>
      <c r="C50" s="11">
        <f>C48-C49</f>
        <v>0</v>
      </c>
      <c r="D50" s="11">
        <f t="shared" ref="D50:F50" si="4">D48-D49</f>
        <v>0</v>
      </c>
      <c r="E50" s="11">
        <f t="shared" si="4"/>
        <v>0</v>
      </c>
      <c r="F50" s="11">
        <f t="shared" si="4"/>
        <v>0</v>
      </c>
    </row>
  </sheetData>
  <sheetProtection sheet="1" objects="1" scenarios="1"/>
  <mergeCells count="1">
    <mergeCell ref="C2:F2"/>
  </mergeCells>
  <pageMargins left="0.7" right="0.7" top="0.75" bottom="0.75" header="0.3" footer="0.3"/>
  <pageSetup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b 3 V I W 4 q a D e m k A A A A 9 g A A A B I A H A B D b 2 5 m a W c v U G F j a 2 F n Z S 5 4 b W w g o h g A K K A U A A A A A A A A A A A A A A A A A A A A A A A A A A A A h Y 9 N D o I w G E S v Q r q n P 2 i U k I + y c C u J C d G 4 b W q F R i i G F s v d X H g k r y B G U X c u 5 8 1 b z N y v N 8 i G p g 4 u q r O 6 N S l i m K J A G d k e t C l T 1 L t j G K O M w 0 b I k y h V M M r G J o M 9 p K h y 7 p w Q 4 r 3 H f o b b r i Q R p Y z s 8 3 U h K 9 U I 9 J H 1 f z n U x j p h p E I c d q 8 x P M J s v s B s G W M K Z I K Q a / M V o n H v s / 2 B s O p r 1 3 e K K x N u C y B T B P L + w B 9 Q S w M E F A A C A A g A b 3 V I 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9 1 S F s o i k e 4 D g A A A B E A A A A T A B w A R m 9 y b X V s Y X M v U 2 V j d G l v b j E u b S C i G A A o o B Q A A A A A A A A A A A A A A A A A A A A A A A A A A A A r T k 0 u y c z P U w i G 0 I b W A F B L A Q I t A B Q A A g A I A G 9 1 S F u K m g 3 p p A A A A P Y A A A A S A A A A A A A A A A A A A A A A A A A A A A B D b 2 5 m a W c v U G F j a 2 F n Z S 5 4 b W x Q S w E C L Q A U A A I A C A B v d U h b D 8 r p q 6 Q A A A D p A A A A E w A A A A A A A A A A A A A A A A D w A A A A W 0 N v b n R l b n R f V H l w Z X N d L n h t b F B L A Q I t A B Q A A g A I A G 9 1 S F 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M W k 5 w x i k n T L D t p N j P + d C 8 A A A A A A I A A A A A A B B m A A A A A Q A A I A A A A O 3 A p V G D S E R z F F 8 C F w p S x M Z / r z A f 6 p L Z 5 s Y C o g N D f F r 2 A A A A A A 6 A A A A A A g A A I A A A A L S q Z 4 Y x P o 8 9 I 3 C o v H H S A E E 6 Q 6 u r N S G Q N j V / V 0 8 t g D C z U A A A A A M m y J h S A c f q U o X W O H c 4 B 7 e p J O X 3 P e P P v F L S 4 S + p r u n 9 z i r R n 9 X P 7 y q R 3 H 5 G y S t s 9 G 4 q d h w l 3 P 2 h i 5 U + i r l D k k H j v u L x A n S d e K A F M / w x / I t b Q A A A A N W S z i y k j I x w A 1 k U U 3 f V e j T L S 3 J K u G v H 2 1 I F z 9 4 Y D 1 m J G S o 1 3 E 4 J i 3 8 n t 4 1 b u 4 l p B 2 p G r N r u E Q / 8 j s v U y 4 k A f 7 U = < / D a t a M a s h u p > 
</file>

<file path=customXml/itemProps1.xml><?xml version="1.0" encoding="utf-8"?>
<ds:datastoreItem xmlns:ds="http://schemas.openxmlformats.org/officeDocument/2006/customXml" ds:itemID="{D75B1829-0FF8-458F-93EF-E9ABCE2D21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Instruction</vt:lpstr>
      <vt:lpstr>Year 1</vt:lpstr>
      <vt:lpstr>Year 2</vt:lpstr>
      <vt:lpstr>Year 3</vt:lpstr>
      <vt:lpstr>Year 4</vt:lpstr>
      <vt:lpstr>Year 5</vt:lpstr>
      <vt:lpstr>Five (5) Years</vt:lpstr>
      <vt:lpstr>'Five (5) Years'!Print_Area</vt:lpstr>
      <vt:lpstr>Instruction!Print_Area</vt:lpstr>
      <vt:lpstr>'Year 1'!Print_Area</vt:lpstr>
      <vt:lpstr>'Year 2'!Print_Area</vt:lpstr>
      <vt:lpstr>'Year 3'!Print_Area</vt:lpstr>
      <vt:lpstr>'Year 4'!Print_Area</vt:lpstr>
      <vt:lpstr>'Year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Faragalla, Sandra</dc:creator>
  <cp:keywords/>
  <dc:description/>
  <cp:lastModifiedBy>Binns, Ian</cp:lastModifiedBy>
  <cp:revision/>
  <cp:lastPrinted>2026-08-19T15:10:09Z</cp:lastPrinted>
  <dcterms:created xsi:type="dcterms:W3CDTF">2015-06-05T18:17:20Z</dcterms:created>
  <dcterms:modified xsi:type="dcterms:W3CDTF">2026-08-19T19:10:50Z</dcterms:modified>
  <cp:category/>
  <cp:contentStatus/>
</cp:coreProperties>
</file>