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QAP\Sol_Z\Sampling Schedule\"/>
    </mc:Choice>
  </mc:AlternateContent>
  <xr:revisionPtr revIDLastSave="0" documentId="13_ncr:1_{9493D777-C0A5-4505-9BD9-615F7296E2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atus Network 2024" sheetId="1" r:id="rId1"/>
  </sheets>
  <definedNames>
    <definedName name="_xlnm.Print_Area" localSheetId="0">'Status Network 2024'!$A$1:$I$103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12" i="1"/>
  <c r="F53" i="1" l="1"/>
  <c r="F52" i="1"/>
  <c r="F51" i="1"/>
  <c r="F90" i="1"/>
  <c r="F50" i="1"/>
  <c r="F11" i="1"/>
  <c r="F31" i="1"/>
  <c r="F102" i="1"/>
  <c r="F103" i="1"/>
  <c r="F84" i="1" l="1"/>
  <c r="F85" i="1"/>
  <c r="F68" i="1"/>
  <c r="F100" i="1"/>
  <c r="F98" i="1"/>
  <c r="F82" i="1"/>
  <c r="F80" i="1"/>
  <c r="F66" i="1"/>
  <c r="F64" i="1"/>
  <c r="F43" i="1"/>
  <c r="F41" i="1"/>
  <c r="F29" i="1"/>
  <c r="F27" i="1"/>
  <c r="F17" i="1"/>
  <c r="F16" i="1"/>
  <c r="F9" i="1"/>
  <c r="F78" i="1" l="1"/>
  <c r="F76" i="1"/>
  <c r="F62" i="1"/>
  <c r="F60" i="1"/>
  <c r="F39" i="1"/>
  <c r="F37" i="1"/>
  <c r="F7" i="1"/>
  <c r="F5" i="1"/>
  <c r="F25" i="1"/>
  <c r="F23" i="1"/>
  <c r="F96" i="1"/>
  <c r="F94" i="1"/>
  <c r="F92" i="1"/>
  <c r="F91" i="1"/>
  <c r="F89" i="1"/>
  <c r="F74" i="1"/>
  <c r="F73" i="1"/>
  <c r="F71" i="1"/>
  <c r="F58" i="1"/>
  <c r="F56" i="1"/>
  <c r="F35" i="1"/>
  <c r="F48" i="1"/>
  <c r="F47" i="1"/>
  <c r="F21" i="1"/>
  <c r="F20" i="1"/>
  <c r="F3" i="1"/>
  <c r="F2" i="1"/>
</calcChain>
</file>

<file path=xl/sharedStrings.xml><?xml version="1.0" encoding="utf-8"?>
<sst xmlns="http://schemas.openxmlformats.org/spreadsheetml/2006/main" count="308" uniqueCount="128">
  <si>
    <t>agency</t>
  </si>
  <si>
    <t xml:space="preserve">project </t>
  </si>
  <si>
    <t>begin date</t>
  </si>
  <si>
    <t># samples</t>
  </si>
  <si>
    <t># blanks</t>
  </si>
  <si>
    <t>total</t>
  </si>
  <si>
    <t>RQ #</t>
  </si>
  <si>
    <t>Comments</t>
  </si>
  <si>
    <t>Need Acid Vials</t>
  </si>
  <si>
    <t>NWFWMD</t>
  </si>
  <si>
    <t>1 case each</t>
  </si>
  <si>
    <t>No</t>
  </si>
  <si>
    <t>Northwest ROC</t>
  </si>
  <si>
    <t>Tallahassee ROC</t>
  </si>
  <si>
    <t>SJRWMD</t>
  </si>
  <si>
    <t>Southwest ROC</t>
  </si>
  <si>
    <t>8 coolers</t>
  </si>
  <si>
    <t>South ROC</t>
  </si>
  <si>
    <t>Southeast ROC</t>
  </si>
  <si>
    <t>4 coolers</t>
  </si>
  <si>
    <t>Z1CA2402</t>
  </si>
  <si>
    <t>Z1LL2405</t>
  </si>
  <si>
    <t>Z1SS2407</t>
  </si>
  <si>
    <t>Z1UA2410</t>
  </si>
  <si>
    <t>Z2CA2402</t>
  </si>
  <si>
    <t>Z2LR2404</t>
  </si>
  <si>
    <t>Z3CA2402</t>
  </si>
  <si>
    <t>Z2LL2405</t>
  </si>
  <si>
    <t>Z2SS2407</t>
  </si>
  <si>
    <t>Z2SL2409</t>
  </si>
  <si>
    <t>Z2UA2410</t>
  </si>
  <si>
    <t>Z3UA2410</t>
  </si>
  <si>
    <t>Z1SL2409</t>
  </si>
  <si>
    <t>Z3CN2401</t>
  </si>
  <si>
    <t>Z3LR2404</t>
  </si>
  <si>
    <t>Z3LL2405</t>
  </si>
  <si>
    <t>Z3SS2407</t>
  </si>
  <si>
    <t>Z4CN2401</t>
  </si>
  <si>
    <t>Z4CA2402</t>
  </si>
  <si>
    <t>Z4LR2404</t>
  </si>
  <si>
    <t>Z4LL2405</t>
  </si>
  <si>
    <t>Z4SS2407</t>
  </si>
  <si>
    <t>Z4SL2409</t>
  </si>
  <si>
    <t>Z4UA2410</t>
  </si>
  <si>
    <t>Z5CN2401</t>
  </si>
  <si>
    <t>Z5CA2402</t>
  </si>
  <si>
    <t>Z3SL2409</t>
  </si>
  <si>
    <t>Z5LR2404</t>
  </si>
  <si>
    <t>Z5LL2405</t>
  </si>
  <si>
    <t>Z5SS2407</t>
  </si>
  <si>
    <t>Z5SL2409</t>
  </si>
  <si>
    <t>Z5UA2410</t>
  </si>
  <si>
    <t>Z6CN2401</t>
  </si>
  <si>
    <t>Z6CA2402</t>
  </si>
  <si>
    <t>Z6LR2404</t>
  </si>
  <si>
    <t>Z6LL2405</t>
  </si>
  <si>
    <t>Z6SS2407</t>
  </si>
  <si>
    <t>Z6SL2409</t>
  </si>
  <si>
    <t>Z6UA2410</t>
  </si>
  <si>
    <t>12 coolers</t>
  </si>
  <si>
    <t>10 coolers</t>
  </si>
  <si>
    <t>1 box each</t>
  </si>
  <si>
    <t>2 coolers</t>
  </si>
  <si>
    <t>RQ-2024-01-01-14</t>
  </si>
  <si>
    <t>RQ-2024-01-15-04</t>
  </si>
  <si>
    <t>RQ-2024-01-29-07</t>
  </si>
  <si>
    <t>RQ-2024-02-12-03</t>
  </si>
  <si>
    <t>RQ-2024-01-01-15</t>
  </si>
  <si>
    <t>RQ-2024-01-01-17</t>
  </si>
  <si>
    <t>RQ-2024-02-05-13</t>
  </si>
  <si>
    <t>RQ-2024-03-04-15</t>
  </si>
  <si>
    <t>RQ-2024-01-08-08</t>
  </si>
  <si>
    <t>RQ-2024-02-12-04</t>
  </si>
  <si>
    <t>RQ-2024-02-05-14</t>
  </si>
  <si>
    <t>RQ-2024-02-19-05</t>
  </si>
  <si>
    <t>RQ-2024-01-29-09</t>
  </si>
  <si>
    <t>RQ-2024-02-12-06</t>
  </si>
  <si>
    <t>RQ-2024-01-29-10</t>
  </si>
  <si>
    <t>RQ-2024-02-12-07</t>
  </si>
  <si>
    <t>9 coolers</t>
  </si>
  <si>
    <t>6 coolers</t>
  </si>
  <si>
    <t>7 coolers</t>
  </si>
  <si>
    <t>RQ-2024-04-01-42</t>
  </si>
  <si>
    <t>RQ-2024-04-01-43</t>
  </si>
  <si>
    <t>Z1LR2404</t>
  </si>
  <si>
    <t>3 - 1 L Lab supplied DI water (Algal Toxins Field Blanks)</t>
  </si>
  <si>
    <t>RQ-2024-04-01-44</t>
  </si>
  <si>
    <t>RQ-2024-04-29-07</t>
  </si>
  <si>
    <t>RQ-2024-04-01-45</t>
  </si>
  <si>
    <t>RQ-2024-04-29-08</t>
  </si>
  <si>
    <t>RQ-2024-04-29-09</t>
  </si>
  <si>
    <t>RQ-2024-04-08-27</t>
  </si>
  <si>
    <t>RQ-2024-04-29-10</t>
  </si>
  <si>
    <t>RQ-2024-05-06-20</t>
  </si>
  <si>
    <t>RQ-2024-04-08-28</t>
  </si>
  <si>
    <t>RQ-2024-05-06-25</t>
  </si>
  <si>
    <t>no</t>
  </si>
  <si>
    <t>1 cooler</t>
  </si>
  <si>
    <t>RQ-2024-07-01-38</t>
  </si>
  <si>
    <t>RQ-2024-07-01-39</t>
  </si>
  <si>
    <t>RQ-2024-07-01-40</t>
  </si>
  <si>
    <t>RQ-2024-07-15-16</t>
  </si>
  <si>
    <t>RQ-2024-09-02-13</t>
  </si>
  <si>
    <t>RQ-2024-09-02-14</t>
  </si>
  <si>
    <t>RQ-2024-09-02-15</t>
  </si>
  <si>
    <t>RQ-2024-09-09-06</t>
  </si>
  <si>
    <t>RQ-2024-09-02-16</t>
  </si>
  <si>
    <t>RQ-2024-07-15-17</t>
  </si>
  <si>
    <t>RQ-2024-09-16-06</t>
  </si>
  <si>
    <t>RQ-2024-07-08-20</t>
  </si>
  <si>
    <t>RQ-2024-09-09-07</t>
  </si>
  <si>
    <t>Central ROC</t>
  </si>
  <si>
    <t>Split x 3 teams</t>
  </si>
  <si>
    <t>Northeast ROC</t>
  </si>
  <si>
    <t>6 coolers (-1 sample due to Trend overlap)</t>
  </si>
  <si>
    <t>5 coolers</t>
  </si>
  <si>
    <t>RQ-2024-09-30-23</t>
  </si>
  <si>
    <t>RQ-2024-10-21-16</t>
  </si>
  <si>
    <t>RQ-2024-09-30-24</t>
  </si>
  <si>
    <t>RQ-2024-10-14-14</t>
  </si>
  <si>
    <t>RQ-2024-09-30-25</t>
  </si>
  <si>
    <t>RQ-2024-09-30-26</t>
  </si>
  <si>
    <t>RQ-2024-09-30-27</t>
  </si>
  <si>
    <t>RQ-2024-10-07-28</t>
  </si>
  <si>
    <t>RQ-2024-10-07-29</t>
  </si>
  <si>
    <t>RQ-2024-10-21-17</t>
  </si>
  <si>
    <t>RQ-2024-09-30-29</t>
  </si>
  <si>
    <t>RQ-2024-10-28-08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</si>
</sst>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1" fontId="2" fillId="0" borderId="4" xfId="0" applyNumberFormat="1" applyFont="1" applyBorder="1"/>
    <xf numFmtId="0" fontId="2" fillId="0" borderId="6" xfId="0" applyFont="1" applyBorder="1"/>
    <xf numFmtId="1" fontId="2" fillId="0" borderId="6" xfId="0" applyNumberFormat="1" applyFont="1" applyBorder="1"/>
    <xf numFmtId="1" fontId="2" fillId="0" borderId="8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2" fillId="0" borderId="6" xfId="0" applyFont="1" applyBorder="1" applyAlignment="1">
      <alignment horizontal="right"/>
    </xf>
    <xf numFmtId="164" fontId="2" fillId="0" borderId="4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1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wrapText="1"/>
    </xf>
    <xf numFmtId="0" fontId="2" fillId="0" borderId="4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11" xfId="0" applyFont="1" applyBorder="1" applyAlignment="1">
      <alignment wrapText="1"/>
    </xf>
    <xf numFmtId="0" fontId="2" fillId="3" borderId="4" xfId="0" applyFont="1" applyFill="1" applyBorder="1"/>
    <xf numFmtId="164" fontId="2" fillId="3" borderId="4" xfId="0" applyNumberFormat="1" applyFont="1" applyFill="1" applyBorder="1" applyAlignment="1">
      <alignment horizontal="center"/>
    </xf>
    <xf numFmtId="1" fontId="2" fillId="3" borderId="4" xfId="0" applyNumberFormat="1" applyFont="1" applyFill="1" applyBorder="1"/>
    <xf numFmtId="0" fontId="2" fillId="3" borderId="4" xfId="0" applyFont="1" applyFill="1" applyBorder="1" applyAlignment="1">
      <alignment horizontal="right"/>
    </xf>
    <xf numFmtId="0" fontId="2" fillId="3" borderId="4" xfId="0" applyFont="1" applyFill="1" applyBorder="1" applyAlignment="1">
      <alignment wrapText="1"/>
    </xf>
    <xf numFmtId="0" fontId="2" fillId="3" borderId="3" xfId="0" applyFont="1" applyFill="1" applyBorder="1"/>
    <xf numFmtId="0" fontId="2" fillId="3" borderId="10" xfId="0" applyFont="1" applyFill="1" applyBorder="1" applyAlignment="1">
      <alignment wrapText="1"/>
    </xf>
    <xf numFmtId="1" fontId="2" fillId="0" borderId="8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14" fontId="2" fillId="0" borderId="4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3"/>
  <sheetViews>
    <sheetView tabSelected="1" view="pageLayout" zoomScale="150" zoomScaleNormal="150" zoomScaleSheetLayoutView="120" zoomScalePageLayoutView="150" workbookViewId="0">
      <selection activeCell="G103" sqref="G103"/>
    </sheetView>
  </sheetViews>
  <sheetFormatPr defaultColWidth="9.140625" defaultRowHeight="12.75" x14ac:dyDescent="0.2"/>
  <cols>
    <col min="1" max="1" width="15.5703125" style="1" customWidth="1"/>
    <col min="2" max="2" width="9.85546875" style="1" customWidth="1"/>
    <col min="3" max="3" width="16.7109375" style="21" customWidth="1"/>
    <col min="4" max="4" width="11.5703125" style="1" bestFit="1" customWidth="1"/>
    <col min="5" max="5" width="9.85546875" style="1" bestFit="1" customWidth="1"/>
    <col min="6" max="6" width="6.28515625" style="1" customWidth="1"/>
    <col min="7" max="7" width="20.42578125" style="1" customWidth="1"/>
    <col min="8" max="8" width="27.140625" style="24" customWidth="1"/>
    <col min="9" max="9" width="14" style="24" customWidth="1"/>
    <col min="10" max="16384" width="9.140625" style="1"/>
  </cols>
  <sheetData>
    <row r="1" spans="1:9" ht="35.25" customHeight="1" thickBot="1" x14ac:dyDescent="0.25">
      <c r="A1" s="11" t="s">
        <v>0</v>
      </c>
      <c r="B1" s="12" t="s">
        <v>1</v>
      </c>
      <c r="C1" s="54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55" t="s">
        <v>7</v>
      </c>
      <c r="I1" s="15" t="s">
        <v>8</v>
      </c>
    </row>
    <row r="2" spans="1:9" ht="35.25" customHeight="1" x14ac:dyDescent="0.2">
      <c r="A2" s="40" t="s">
        <v>9</v>
      </c>
      <c r="B2" s="41" t="s">
        <v>20</v>
      </c>
      <c r="C2" s="42">
        <v>45327</v>
      </c>
      <c r="D2" s="52">
        <v>10</v>
      </c>
      <c r="E2" s="52">
        <v>2</v>
      </c>
      <c r="F2" s="10">
        <f>SUM(D2:E2)</f>
        <v>12</v>
      </c>
      <c r="G2" s="57" t="s">
        <v>73</v>
      </c>
      <c r="H2" s="25"/>
      <c r="I2" s="44" t="s">
        <v>10</v>
      </c>
    </row>
    <row r="3" spans="1:9" ht="35.25" customHeight="1" x14ac:dyDescent="0.2">
      <c r="A3" s="4" t="s">
        <v>9</v>
      </c>
      <c r="B3" s="6" t="s">
        <v>20</v>
      </c>
      <c r="C3" s="17">
        <v>45341</v>
      </c>
      <c r="D3" s="53">
        <v>10</v>
      </c>
      <c r="E3" s="53">
        <v>2</v>
      </c>
      <c r="F3" s="7">
        <f>SUM(D3:E3)</f>
        <v>12</v>
      </c>
      <c r="G3" s="58" t="s">
        <v>74</v>
      </c>
      <c r="I3" s="22" t="s">
        <v>11</v>
      </c>
    </row>
    <row r="4" spans="1:9" x14ac:dyDescent="0.2">
      <c r="A4" s="50"/>
      <c r="B4" s="45"/>
      <c r="C4" s="46"/>
      <c r="D4" s="47"/>
      <c r="E4" s="47"/>
      <c r="F4" s="47"/>
      <c r="G4" s="48"/>
      <c r="H4" s="49"/>
      <c r="I4" s="51"/>
    </row>
    <row r="5" spans="1:9" ht="35.25" customHeight="1" x14ac:dyDescent="0.2">
      <c r="A5" s="4" t="s">
        <v>9</v>
      </c>
      <c r="B5" s="6" t="s">
        <v>84</v>
      </c>
      <c r="C5" s="17">
        <v>45383</v>
      </c>
      <c r="D5" s="7">
        <v>15</v>
      </c>
      <c r="E5" s="7">
        <v>3</v>
      </c>
      <c r="F5" s="7">
        <f>SUM(D5:E5)</f>
        <v>18</v>
      </c>
      <c r="G5" s="14" t="s">
        <v>86</v>
      </c>
      <c r="H5" s="39" t="s">
        <v>85</v>
      </c>
      <c r="I5" s="44" t="s">
        <v>10</v>
      </c>
    </row>
    <row r="6" spans="1:9" x14ac:dyDescent="0.2">
      <c r="A6" s="4"/>
      <c r="B6" s="6"/>
      <c r="C6" s="17"/>
      <c r="D6" s="7"/>
      <c r="E6" s="7"/>
      <c r="F6" s="7"/>
      <c r="G6" s="14"/>
      <c r="H6" s="39"/>
      <c r="I6" s="22"/>
    </row>
    <row r="7" spans="1:9" ht="25.5" x14ac:dyDescent="0.2">
      <c r="A7" s="4" t="s">
        <v>9</v>
      </c>
      <c r="B7" s="6" t="s">
        <v>21</v>
      </c>
      <c r="C7" s="17">
        <v>45411</v>
      </c>
      <c r="D7" s="7">
        <v>15</v>
      </c>
      <c r="E7" s="7">
        <v>3</v>
      </c>
      <c r="F7" s="7">
        <f>SUM(D7:E7)</f>
        <v>18</v>
      </c>
      <c r="G7" s="14" t="s">
        <v>87</v>
      </c>
      <c r="H7" s="39" t="s">
        <v>85</v>
      </c>
      <c r="I7" s="44" t="s">
        <v>10</v>
      </c>
    </row>
    <row r="8" spans="1:9" x14ac:dyDescent="0.2">
      <c r="A8" s="50"/>
      <c r="B8" s="45"/>
      <c r="C8" s="46"/>
      <c r="D8" s="47"/>
      <c r="E8" s="47"/>
      <c r="F8" s="47"/>
      <c r="G8" s="48"/>
      <c r="H8" s="49"/>
      <c r="I8" s="51"/>
    </row>
    <row r="9" spans="1:9" ht="25.5" x14ac:dyDescent="0.2">
      <c r="A9" s="4" t="s">
        <v>9</v>
      </c>
      <c r="B9" s="6" t="s">
        <v>22</v>
      </c>
      <c r="C9" s="17">
        <v>45488</v>
      </c>
      <c r="D9" s="7">
        <v>15</v>
      </c>
      <c r="E9" s="7">
        <v>3</v>
      </c>
      <c r="F9" s="7">
        <f>SUM(D9:E9)</f>
        <v>18</v>
      </c>
      <c r="G9" s="14" t="s">
        <v>101</v>
      </c>
      <c r="H9" s="39" t="s">
        <v>85</v>
      </c>
      <c r="I9" s="22" t="s">
        <v>10</v>
      </c>
    </row>
    <row r="10" spans="1:9" x14ac:dyDescent="0.2">
      <c r="A10" s="50"/>
      <c r="B10" s="45"/>
      <c r="C10" s="46"/>
      <c r="D10" s="47"/>
      <c r="E10" s="47"/>
      <c r="F10" s="47"/>
      <c r="G10" s="48"/>
      <c r="H10" s="49"/>
      <c r="I10" s="51"/>
    </row>
    <row r="11" spans="1:9" x14ac:dyDescent="0.2">
      <c r="A11" s="4" t="s">
        <v>9</v>
      </c>
      <c r="B11" s="6" t="s">
        <v>23</v>
      </c>
      <c r="C11" s="17">
        <v>45565</v>
      </c>
      <c r="D11" s="7">
        <v>10</v>
      </c>
      <c r="E11" s="7">
        <v>2</v>
      </c>
      <c r="F11" s="7">
        <f t="shared" ref="F11:F12" si="0">SUM(D11:E11)</f>
        <v>12</v>
      </c>
      <c r="G11" s="14" t="s">
        <v>116</v>
      </c>
      <c r="H11" s="39"/>
      <c r="I11" s="22" t="s">
        <v>10</v>
      </c>
    </row>
    <row r="12" spans="1:9" x14ac:dyDescent="0.2">
      <c r="A12" s="4" t="s">
        <v>9</v>
      </c>
      <c r="B12" s="6" t="s">
        <v>23</v>
      </c>
      <c r="C12" s="17">
        <v>45586</v>
      </c>
      <c r="D12" s="7">
        <v>10</v>
      </c>
      <c r="E12" s="7">
        <v>2</v>
      </c>
      <c r="F12" s="7">
        <f t="shared" si="0"/>
        <v>12</v>
      </c>
      <c r="G12" s="14" t="s">
        <v>117</v>
      </c>
      <c r="H12" s="39"/>
      <c r="I12" s="39"/>
    </row>
    <row r="13" spans="1:9" x14ac:dyDescent="0.2">
      <c r="A13" s="34"/>
      <c r="B13" s="34"/>
      <c r="C13" s="35"/>
      <c r="D13" s="36"/>
      <c r="E13" s="36"/>
      <c r="F13" s="36"/>
      <c r="G13" s="37"/>
      <c r="H13" s="38"/>
      <c r="I13" s="38"/>
    </row>
    <row r="14" spans="1:9" ht="13.5" thickBot="1" x14ac:dyDescent="0.25">
      <c r="A14" s="34"/>
      <c r="B14" s="34"/>
      <c r="C14" s="35"/>
      <c r="D14" s="36"/>
      <c r="E14" s="36"/>
      <c r="F14" s="36"/>
      <c r="G14" s="37"/>
      <c r="H14" s="38"/>
      <c r="I14" s="38"/>
    </row>
    <row r="15" spans="1:9" ht="13.5" thickBot="1" x14ac:dyDescent="0.25">
      <c r="A15" s="28" t="s">
        <v>0</v>
      </c>
      <c r="B15" s="29" t="s">
        <v>1</v>
      </c>
      <c r="C15" s="30" t="s">
        <v>2</v>
      </c>
      <c r="D15" s="31" t="s">
        <v>3</v>
      </c>
      <c r="E15" s="31" t="s">
        <v>4</v>
      </c>
      <c r="F15" s="31" t="s">
        <v>5</v>
      </c>
      <c r="G15" s="31" t="s">
        <v>6</v>
      </c>
      <c r="H15" s="32" t="s">
        <v>7</v>
      </c>
      <c r="I15" s="33" t="s">
        <v>8</v>
      </c>
    </row>
    <row r="16" spans="1:9" ht="25.5" x14ac:dyDescent="0.2">
      <c r="A16" s="40" t="s">
        <v>12</v>
      </c>
      <c r="B16" s="41" t="s">
        <v>32</v>
      </c>
      <c r="C16" s="42">
        <v>45538</v>
      </c>
      <c r="D16" s="10">
        <v>10</v>
      </c>
      <c r="E16" s="10">
        <v>2</v>
      </c>
      <c r="F16" s="10">
        <f>SUM(D16:E16)</f>
        <v>12</v>
      </c>
      <c r="G16" s="43" t="s">
        <v>102</v>
      </c>
      <c r="H16" s="39" t="s">
        <v>85</v>
      </c>
      <c r="I16" s="44" t="s">
        <v>96</v>
      </c>
    </row>
    <row r="17" spans="1:9" ht="26.25" thickBot="1" x14ac:dyDescent="0.25">
      <c r="A17" s="5" t="s">
        <v>13</v>
      </c>
      <c r="B17" s="8" t="s">
        <v>32</v>
      </c>
      <c r="C17" s="19">
        <v>45538</v>
      </c>
      <c r="D17" s="9">
        <v>12</v>
      </c>
      <c r="E17" s="9">
        <v>2</v>
      </c>
      <c r="F17" s="9">
        <f>SUM(D17:E17)</f>
        <v>14</v>
      </c>
      <c r="G17" s="16" t="s">
        <v>103</v>
      </c>
      <c r="H17" s="39" t="s">
        <v>85</v>
      </c>
      <c r="I17" s="23" t="s">
        <v>96</v>
      </c>
    </row>
    <row r="18" spans="1:9" ht="13.5" thickBot="1" x14ac:dyDescent="0.25">
      <c r="C18" s="20"/>
      <c r="D18" s="2"/>
      <c r="E18" s="2"/>
      <c r="F18" s="2"/>
      <c r="G18" s="3"/>
    </row>
    <row r="19" spans="1:9" ht="13.5" thickBot="1" x14ac:dyDescent="0.25">
      <c r="A19" s="11" t="s">
        <v>0</v>
      </c>
      <c r="B19" s="12" t="s">
        <v>1</v>
      </c>
      <c r="C19" s="18" t="s">
        <v>2</v>
      </c>
      <c r="D19" s="13" t="s">
        <v>3</v>
      </c>
      <c r="E19" s="13" t="s">
        <v>4</v>
      </c>
      <c r="F19" s="13" t="s">
        <v>5</v>
      </c>
      <c r="G19" s="13" t="s">
        <v>6</v>
      </c>
      <c r="H19" s="27" t="s">
        <v>7</v>
      </c>
      <c r="I19" s="15" t="s">
        <v>8</v>
      </c>
    </row>
    <row r="20" spans="1:9" x14ac:dyDescent="0.2">
      <c r="A20" s="40" t="s">
        <v>13</v>
      </c>
      <c r="B20" s="41" t="s">
        <v>24</v>
      </c>
      <c r="C20" s="42">
        <v>45320</v>
      </c>
      <c r="D20" s="52">
        <v>10</v>
      </c>
      <c r="E20" s="52">
        <v>2</v>
      </c>
      <c r="F20" s="10">
        <f>SUM(D20:E20)</f>
        <v>12</v>
      </c>
      <c r="G20" s="57" t="s">
        <v>77</v>
      </c>
      <c r="H20" s="25"/>
      <c r="I20" s="44" t="s">
        <v>11</v>
      </c>
    </row>
    <row r="21" spans="1:9" x14ac:dyDescent="0.2">
      <c r="A21" s="4" t="s">
        <v>13</v>
      </c>
      <c r="B21" s="6" t="s">
        <v>24</v>
      </c>
      <c r="C21" s="17">
        <v>45334</v>
      </c>
      <c r="D21" s="53">
        <v>10</v>
      </c>
      <c r="E21" s="53">
        <v>2</v>
      </c>
      <c r="F21" s="7">
        <f>SUM(D21:E21)</f>
        <v>12</v>
      </c>
      <c r="G21" s="58" t="s">
        <v>78</v>
      </c>
      <c r="H21" s="39"/>
      <c r="I21" s="22" t="s">
        <v>11</v>
      </c>
    </row>
    <row r="22" spans="1:9" x14ac:dyDescent="0.2">
      <c r="A22" s="50"/>
      <c r="B22" s="45"/>
      <c r="C22" s="46"/>
      <c r="D22" s="47"/>
      <c r="E22" s="47"/>
      <c r="F22" s="47"/>
      <c r="G22" s="48"/>
      <c r="H22" s="49"/>
      <c r="I22" s="51"/>
    </row>
    <row r="23" spans="1:9" ht="25.5" x14ac:dyDescent="0.2">
      <c r="A23" s="4" t="s">
        <v>13</v>
      </c>
      <c r="B23" s="6" t="s">
        <v>25</v>
      </c>
      <c r="C23" s="17">
        <v>45383</v>
      </c>
      <c r="D23" s="7">
        <v>15</v>
      </c>
      <c r="E23" s="7">
        <v>3</v>
      </c>
      <c r="F23" s="7">
        <f>SUM(D23:E23)</f>
        <v>18</v>
      </c>
      <c r="G23" s="14" t="s">
        <v>88</v>
      </c>
      <c r="H23" s="39" t="s">
        <v>85</v>
      </c>
      <c r="I23" s="22" t="s">
        <v>11</v>
      </c>
    </row>
    <row r="24" spans="1:9" x14ac:dyDescent="0.2">
      <c r="A24" s="4"/>
      <c r="B24" s="6"/>
      <c r="C24" s="17"/>
      <c r="D24" s="7"/>
      <c r="E24" s="7"/>
      <c r="F24" s="7"/>
      <c r="G24" s="14"/>
      <c r="H24" s="39"/>
      <c r="I24" s="22"/>
    </row>
    <row r="25" spans="1:9" ht="25.5" x14ac:dyDescent="0.2">
      <c r="A25" s="4" t="s">
        <v>13</v>
      </c>
      <c r="B25" s="6" t="s">
        <v>27</v>
      </c>
      <c r="C25" s="17">
        <v>45411</v>
      </c>
      <c r="D25" s="7">
        <v>15</v>
      </c>
      <c r="E25" s="7">
        <v>3</v>
      </c>
      <c r="F25" s="7">
        <f>SUM(D25:E25)</f>
        <v>18</v>
      </c>
      <c r="G25" s="14" t="s">
        <v>89</v>
      </c>
      <c r="H25" s="39" t="s">
        <v>85</v>
      </c>
      <c r="I25" s="22" t="s">
        <v>11</v>
      </c>
    </row>
    <row r="26" spans="1:9" x14ac:dyDescent="0.2">
      <c r="A26" s="50"/>
      <c r="B26" s="45"/>
      <c r="C26" s="46"/>
      <c r="D26" s="47"/>
      <c r="E26" s="47"/>
      <c r="F26" s="47"/>
      <c r="G26" s="48"/>
      <c r="H26" s="49"/>
      <c r="I26" s="51"/>
    </row>
    <row r="27" spans="1:9" ht="25.5" x14ac:dyDescent="0.2">
      <c r="A27" s="4" t="s">
        <v>13</v>
      </c>
      <c r="B27" s="6" t="s">
        <v>28</v>
      </c>
      <c r="C27" s="17">
        <v>45474</v>
      </c>
      <c r="D27" s="7">
        <v>15</v>
      </c>
      <c r="E27" s="7">
        <v>3</v>
      </c>
      <c r="F27" s="7">
        <f>SUM(D27:E27)</f>
        <v>18</v>
      </c>
      <c r="G27" s="14" t="s">
        <v>100</v>
      </c>
      <c r="H27" s="39" t="s">
        <v>85</v>
      </c>
      <c r="I27" s="22"/>
    </row>
    <row r="28" spans="1:9" x14ac:dyDescent="0.2">
      <c r="A28" s="4"/>
      <c r="B28" s="6"/>
      <c r="C28" s="17"/>
      <c r="D28" s="7"/>
      <c r="E28" s="7"/>
      <c r="F28" s="7"/>
      <c r="G28" s="14"/>
      <c r="H28" s="39"/>
      <c r="I28" s="22"/>
    </row>
    <row r="29" spans="1:9" ht="25.5" x14ac:dyDescent="0.2">
      <c r="A29" s="4" t="s">
        <v>13</v>
      </c>
      <c r="B29" s="6" t="s">
        <v>29</v>
      </c>
      <c r="C29" s="17">
        <v>45537</v>
      </c>
      <c r="D29" s="7">
        <v>15</v>
      </c>
      <c r="E29" s="7">
        <v>3</v>
      </c>
      <c r="F29" s="7">
        <f>SUM(D29:E29)</f>
        <v>18</v>
      </c>
      <c r="G29" s="56" t="s">
        <v>104</v>
      </c>
      <c r="H29" s="39" t="s">
        <v>85</v>
      </c>
      <c r="I29" s="22"/>
    </row>
    <row r="30" spans="1:9" x14ac:dyDescent="0.2">
      <c r="A30" s="50"/>
      <c r="B30" s="45"/>
      <c r="C30" s="46"/>
      <c r="D30" s="47"/>
      <c r="E30" s="47"/>
      <c r="F30" s="47"/>
      <c r="G30" s="48"/>
      <c r="H30" s="49"/>
      <c r="I30" s="51"/>
    </row>
    <row r="31" spans="1:9" x14ac:dyDescent="0.2">
      <c r="A31" s="4" t="s">
        <v>13</v>
      </c>
      <c r="B31" s="6" t="s">
        <v>30</v>
      </c>
      <c r="C31" s="17">
        <v>45565</v>
      </c>
      <c r="D31" s="7">
        <v>10</v>
      </c>
      <c r="E31" s="7">
        <v>2</v>
      </c>
      <c r="F31" s="7">
        <f t="shared" ref="F31:F32" si="1">SUM(D31:E31)</f>
        <v>12</v>
      </c>
      <c r="G31" s="14" t="s">
        <v>118</v>
      </c>
      <c r="H31" s="39"/>
      <c r="I31" s="22"/>
    </row>
    <row r="32" spans="1:9" x14ac:dyDescent="0.2">
      <c r="A32" s="4" t="s">
        <v>13</v>
      </c>
      <c r="B32" s="6" t="s">
        <v>30</v>
      </c>
      <c r="C32" s="17">
        <v>45579</v>
      </c>
      <c r="D32" s="7">
        <v>10</v>
      </c>
      <c r="E32" s="7">
        <v>2</v>
      </c>
      <c r="F32" s="7">
        <f t="shared" si="1"/>
        <v>12</v>
      </c>
      <c r="G32" s="14" t="s">
        <v>119</v>
      </c>
      <c r="H32" s="39"/>
      <c r="I32" s="39"/>
    </row>
    <row r="33" spans="1:9" x14ac:dyDescent="0.2">
      <c r="A33" s="6"/>
      <c r="B33" s="6"/>
      <c r="C33" s="17"/>
      <c r="D33" s="7"/>
      <c r="E33" s="7"/>
      <c r="F33" s="7"/>
      <c r="G33" s="14"/>
      <c r="H33" s="39"/>
      <c r="I33" s="39"/>
    </row>
    <row r="34" spans="1:9" ht="13.5" thickBot="1" x14ac:dyDescent="0.25">
      <c r="A34" s="59" t="s">
        <v>0</v>
      </c>
      <c r="B34" s="60" t="s">
        <v>1</v>
      </c>
      <c r="C34" s="61" t="s">
        <v>2</v>
      </c>
      <c r="D34" s="62" t="s">
        <v>3</v>
      </c>
      <c r="E34" s="62" t="s">
        <v>4</v>
      </c>
      <c r="F34" s="62" t="s">
        <v>5</v>
      </c>
      <c r="G34" s="62" t="s">
        <v>6</v>
      </c>
      <c r="H34" s="63" t="s">
        <v>7</v>
      </c>
      <c r="I34" s="64" t="s">
        <v>8</v>
      </c>
    </row>
    <row r="35" spans="1:9" x14ac:dyDescent="0.2">
      <c r="A35" s="40" t="s">
        <v>14</v>
      </c>
      <c r="B35" s="41" t="s">
        <v>33</v>
      </c>
      <c r="C35" s="42">
        <v>45292</v>
      </c>
      <c r="D35" s="10">
        <v>15</v>
      </c>
      <c r="E35" s="10">
        <v>3</v>
      </c>
      <c r="F35" s="10">
        <f>SUM(D35:E35)</f>
        <v>18</v>
      </c>
      <c r="G35" s="57" t="s">
        <v>67</v>
      </c>
      <c r="H35" s="25" t="s">
        <v>59</v>
      </c>
      <c r="I35" s="44"/>
    </row>
    <row r="36" spans="1:9" x14ac:dyDescent="0.2">
      <c r="A36" s="50"/>
      <c r="B36" s="46"/>
      <c r="C36" s="46"/>
      <c r="D36" s="47"/>
      <c r="E36" s="47"/>
      <c r="F36" s="47"/>
      <c r="G36" s="48"/>
      <c r="H36" s="49"/>
      <c r="I36" s="51"/>
    </row>
    <row r="37" spans="1:9" ht="37.5" customHeight="1" x14ac:dyDescent="0.2">
      <c r="A37" s="4" t="s">
        <v>14</v>
      </c>
      <c r="B37" s="6" t="s">
        <v>34</v>
      </c>
      <c r="C37" s="17">
        <v>45383</v>
      </c>
      <c r="D37" s="7">
        <v>15</v>
      </c>
      <c r="E37" s="7">
        <v>3</v>
      </c>
      <c r="F37" s="7">
        <f>SUM(D37:E37)</f>
        <v>18</v>
      </c>
      <c r="G37" s="14" t="s">
        <v>82</v>
      </c>
      <c r="H37" s="39" t="s">
        <v>59</v>
      </c>
      <c r="I37" s="22"/>
    </row>
    <row r="38" spans="1:9" x14ac:dyDescent="0.2">
      <c r="A38" s="4"/>
      <c r="B38" s="6"/>
      <c r="C38" s="17"/>
      <c r="D38" s="7"/>
      <c r="E38" s="7"/>
      <c r="F38" s="7"/>
      <c r="G38" s="14"/>
      <c r="H38" s="39"/>
      <c r="I38" s="22"/>
    </row>
    <row r="39" spans="1:9" ht="38.25" customHeight="1" x14ac:dyDescent="0.2">
      <c r="A39" s="4" t="s">
        <v>14</v>
      </c>
      <c r="B39" s="6" t="s">
        <v>35</v>
      </c>
      <c r="C39" s="17">
        <v>45411</v>
      </c>
      <c r="D39" s="7">
        <v>15</v>
      </c>
      <c r="E39" s="7">
        <v>3</v>
      </c>
      <c r="F39" s="7">
        <f>SUM(D39:E39)</f>
        <v>18</v>
      </c>
      <c r="G39" s="14" t="s">
        <v>90</v>
      </c>
      <c r="H39" s="39" t="s">
        <v>59</v>
      </c>
      <c r="I39" s="22"/>
    </row>
    <row r="40" spans="1:9" x14ac:dyDescent="0.2">
      <c r="A40" s="50"/>
      <c r="B40" s="45"/>
      <c r="C40" s="46"/>
      <c r="D40" s="47"/>
      <c r="E40" s="47"/>
      <c r="F40" s="47"/>
      <c r="G40" s="48"/>
      <c r="H40" s="49"/>
      <c r="I40" s="51"/>
    </row>
    <row r="41" spans="1:9" x14ac:dyDescent="0.2">
      <c r="A41" s="4" t="s">
        <v>14</v>
      </c>
      <c r="B41" s="6" t="s">
        <v>36</v>
      </c>
      <c r="C41" s="17">
        <v>45474</v>
      </c>
      <c r="D41" s="7">
        <v>15</v>
      </c>
      <c r="E41" s="7">
        <v>3</v>
      </c>
      <c r="F41" s="7">
        <f>SUM(D41:E41)</f>
        <v>18</v>
      </c>
      <c r="G41" s="14" t="s">
        <v>99</v>
      </c>
      <c r="H41" s="39" t="s">
        <v>59</v>
      </c>
      <c r="I41" s="22"/>
    </row>
    <row r="42" spans="1:9" x14ac:dyDescent="0.2">
      <c r="A42" s="4"/>
      <c r="B42" s="6"/>
      <c r="C42" s="17"/>
      <c r="D42" s="7"/>
      <c r="E42" s="7"/>
      <c r="F42" s="7"/>
      <c r="G42" s="14"/>
      <c r="H42" s="39"/>
      <c r="I42" s="22"/>
    </row>
    <row r="43" spans="1:9" ht="13.5" thickBot="1" x14ac:dyDescent="0.25">
      <c r="A43" s="5" t="s">
        <v>14</v>
      </c>
      <c r="B43" s="8" t="s">
        <v>46</v>
      </c>
      <c r="C43" s="19">
        <v>45544</v>
      </c>
      <c r="D43" s="9">
        <v>15</v>
      </c>
      <c r="E43" s="9">
        <v>3</v>
      </c>
      <c r="F43" s="9">
        <f>SUM(D43:E43)</f>
        <v>18</v>
      </c>
      <c r="G43" s="16" t="s">
        <v>105</v>
      </c>
      <c r="H43" s="26" t="s">
        <v>59</v>
      </c>
      <c r="I43" s="23"/>
    </row>
    <row r="44" spans="1:9" ht="27" customHeight="1" x14ac:dyDescent="0.2">
      <c r="C44" s="20"/>
      <c r="D44" s="2"/>
      <c r="E44" s="2"/>
      <c r="F44" s="2"/>
      <c r="G44" s="3"/>
    </row>
    <row r="45" spans="1:9" ht="13.5" thickBot="1" x14ac:dyDescent="0.25">
      <c r="C45" s="20"/>
      <c r="D45" s="2"/>
      <c r="E45" s="2"/>
      <c r="F45" s="2"/>
      <c r="G45" s="3"/>
    </row>
    <row r="46" spans="1:9" ht="13.5" thickBot="1" x14ac:dyDescent="0.25">
      <c r="A46" s="11" t="s">
        <v>0</v>
      </c>
      <c r="B46" s="12" t="s">
        <v>1</v>
      </c>
      <c r="C46" s="18" t="s">
        <v>2</v>
      </c>
      <c r="D46" s="13" t="s">
        <v>3</v>
      </c>
      <c r="E46" s="13" t="s">
        <v>4</v>
      </c>
      <c r="F46" s="13" t="s">
        <v>5</v>
      </c>
      <c r="G46" s="13" t="s">
        <v>6</v>
      </c>
      <c r="H46" s="27" t="s">
        <v>7</v>
      </c>
      <c r="I46" s="15" t="s">
        <v>8</v>
      </c>
    </row>
    <row r="47" spans="1:9" x14ac:dyDescent="0.2">
      <c r="A47" s="40" t="s">
        <v>13</v>
      </c>
      <c r="B47" s="41" t="s">
        <v>26</v>
      </c>
      <c r="C47" s="42">
        <v>45320</v>
      </c>
      <c r="D47" s="52">
        <v>10</v>
      </c>
      <c r="E47" s="52">
        <v>2</v>
      </c>
      <c r="F47" s="10">
        <f>SUM(D47:E47)</f>
        <v>12</v>
      </c>
      <c r="G47" s="57" t="s">
        <v>75</v>
      </c>
      <c r="H47" s="25"/>
      <c r="I47" s="44"/>
    </row>
    <row r="48" spans="1:9" x14ac:dyDescent="0.2">
      <c r="A48" s="4" t="s">
        <v>13</v>
      </c>
      <c r="B48" s="6" t="s">
        <v>26</v>
      </c>
      <c r="C48" s="17">
        <v>45334</v>
      </c>
      <c r="D48" s="53">
        <v>10</v>
      </c>
      <c r="E48" s="53">
        <v>2</v>
      </c>
      <c r="F48" s="7">
        <f>SUM(D48:E48)</f>
        <v>12</v>
      </c>
      <c r="G48" s="58" t="s">
        <v>76</v>
      </c>
      <c r="H48" s="39"/>
      <c r="I48" s="22"/>
    </row>
    <row r="49" spans="1:9" x14ac:dyDescent="0.2">
      <c r="A49" s="50"/>
      <c r="B49" s="45"/>
      <c r="C49" s="46"/>
      <c r="D49" s="47"/>
      <c r="E49" s="47"/>
      <c r="F49" s="47"/>
      <c r="G49" s="48"/>
      <c r="H49" s="49"/>
      <c r="I49" s="51"/>
    </row>
    <row r="50" spans="1:9" x14ac:dyDescent="0.2">
      <c r="A50" s="4" t="s">
        <v>112</v>
      </c>
      <c r="B50" s="6" t="s">
        <v>31</v>
      </c>
      <c r="C50" s="17"/>
      <c r="D50" s="7">
        <v>20</v>
      </c>
      <c r="E50" s="7">
        <v>4</v>
      </c>
      <c r="F50" s="7">
        <f t="shared" ref="F50" si="2">SUM(D50:E50)</f>
        <v>24</v>
      </c>
      <c r="G50" s="14"/>
      <c r="H50" s="39"/>
      <c r="I50" s="22"/>
    </row>
    <row r="51" spans="1:9" x14ac:dyDescent="0.2">
      <c r="A51" s="6" t="s">
        <v>111</v>
      </c>
      <c r="B51" s="6" t="s">
        <v>31</v>
      </c>
      <c r="C51" s="17">
        <v>45565</v>
      </c>
      <c r="D51" s="7">
        <v>10</v>
      </c>
      <c r="E51" s="7">
        <v>2</v>
      </c>
      <c r="F51" s="7">
        <f>SUM(D51:E51)</f>
        <v>12</v>
      </c>
      <c r="G51" s="58" t="s">
        <v>120</v>
      </c>
      <c r="H51" s="39"/>
      <c r="I51" s="39"/>
    </row>
    <row r="52" spans="1:9" x14ac:dyDescent="0.2">
      <c r="A52" s="6" t="s">
        <v>113</v>
      </c>
      <c r="B52" s="6" t="s">
        <v>31</v>
      </c>
      <c r="C52" s="17">
        <v>45565</v>
      </c>
      <c r="D52" s="7">
        <v>10</v>
      </c>
      <c r="E52" s="7">
        <v>2</v>
      </c>
      <c r="F52" s="7">
        <f>SUM(D52:E52)</f>
        <v>12</v>
      </c>
      <c r="G52" s="58" t="s">
        <v>121</v>
      </c>
      <c r="H52" s="39" t="s">
        <v>79</v>
      </c>
      <c r="I52" s="39" t="s">
        <v>10</v>
      </c>
    </row>
    <row r="53" spans="1:9" x14ac:dyDescent="0.2">
      <c r="A53" s="6" t="s">
        <v>18</v>
      </c>
      <c r="B53" s="6" t="s">
        <v>31</v>
      </c>
      <c r="C53" s="17">
        <v>45565</v>
      </c>
      <c r="D53" s="7">
        <v>6</v>
      </c>
      <c r="E53" s="7">
        <v>2</v>
      </c>
      <c r="F53" s="7">
        <f>SUM(D53:E53)</f>
        <v>8</v>
      </c>
      <c r="G53" s="58" t="s">
        <v>122</v>
      </c>
      <c r="H53" s="39" t="s">
        <v>19</v>
      </c>
      <c r="I53" s="39"/>
    </row>
    <row r="54" spans="1:9" x14ac:dyDescent="0.2">
      <c r="A54" s="6"/>
      <c r="B54" s="6"/>
      <c r="C54" s="17"/>
      <c r="D54" s="7"/>
      <c r="E54" s="7"/>
      <c r="F54" s="7"/>
      <c r="G54" s="14"/>
      <c r="H54" s="39"/>
      <c r="I54" s="39"/>
    </row>
    <row r="55" spans="1:9" ht="13.5" thickBot="1" x14ac:dyDescent="0.25">
      <c r="A55" s="59" t="s">
        <v>0</v>
      </c>
      <c r="B55" s="60" t="s">
        <v>1</v>
      </c>
      <c r="C55" s="61" t="s">
        <v>2</v>
      </c>
      <c r="D55" s="62" t="s">
        <v>3</v>
      </c>
      <c r="E55" s="62" t="s">
        <v>4</v>
      </c>
      <c r="F55" s="62" t="s">
        <v>5</v>
      </c>
      <c r="G55" s="62" t="s">
        <v>6</v>
      </c>
      <c r="H55" s="63" t="s">
        <v>7</v>
      </c>
      <c r="I55" s="64" t="s">
        <v>8</v>
      </c>
    </row>
    <row r="56" spans="1:9" x14ac:dyDescent="0.2">
      <c r="A56" s="40" t="s">
        <v>15</v>
      </c>
      <c r="B56" s="41" t="s">
        <v>37</v>
      </c>
      <c r="C56" s="42">
        <v>45299</v>
      </c>
      <c r="D56" s="52">
        <v>15</v>
      </c>
      <c r="E56" s="52">
        <v>3</v>
      </c>
      <c r="F56" s="10">
        <f>SUM(D56:E56)</f>
        <v>18</v>
      </c>
      <c r="G56" s="57" t="s">
        <v>71</v>
      </c>
      <c r="H56" s="25" t="s">
        <v>16</v>
      </c>
      <c r="I56" s="44" t="s">
        <v>11</v>
      </c>
    </row>
    <row r="57" spans="1:9" x14ac:dyDescent="0.2">
      <c r="A57" s="4"/>
      <c r="B57" s="6"/>
      <c r="C57" s="17"/>
      <c r="D57" s="7"/>
      <c r="E57" s="7"/>
      <c r="F57" s="7"/>
      <c r="G57" s="14"/>
      <c r="H57" s="39"/>
      <c r="I57" s="22"/>
    </row>
    <row r="58" spans="1:9" x14ac:dyDescent="0.2">
      <c r="A58" s="4" t="s">
        <v>15</v>
      </c>
      <c r="B58" s="6" t="s">
        <v>38</v>
      </c>
      <c r="C58" s="17">
        <v>45334</v>
      </c>
      <c r="D58" s="7">
        <v>20</v>
      </c>
      <c r="E58" s="7">
        <v>4</v>
      </c>
      <c r="F58" s="7">
        <f>SUM(D58:E58)</f>
        <v>24</v>
      </c>
      <c r="G58" s="58" t="s">
        <v>72</v>
      </c>
      <c r="H58" s="39" t="s">
        <v>60</v>
      </c>
      <c r="I58" s="22" t="s">
        <v>11</v>
      </c>
    </row>
    <row r="59" spans="1:9" x14ac:dyDescent="0.2">
      <c r="A59" s="50"/>
      <c r="B59" s="45"/>
      <c r="C59" s="46"/>
      <c r="D59" s="47"/>
      <c r="E59" s="47"/>
      <c r="F59" s="47"/>
      <c r="G59" s="48"/>
      <c r="H59" s="49"/>
      <c r="I59" s="51"/>
    </row>
    <row r="60" spans="1:9" x14ac:dyDescent="0.2">
      <c r="A60" s="4" t="s">
        <v>15</v>
      </c>
      <c r="B60" s="6" t="s">
        <v>39</v>
      </c>
      <c r="C60" s="17">
        <v>45390</v>
      </c>
      <c r="D60" s="7">
        <v>15</v>
      </c>
      <c r="E60" s="7">
        <v>3</v>
      </c>
      <c r="F60" s="7">
        <f>SUM(D60:E60)</f>
        <v>18</v>
      </c>
      <c r="G60" s="14" t="s">
        <v>91</v>
      </c>
      <c r="H60" s="39" t="s">
        <v>81</v>
      </c>
      <c r="I60" s="22" t="s">
        <v>11</v>
      </c>
    </row>
    <row r="61" spans="1:9" x14ac:dyDescent="0.2">
      <c r="A61" s="4"/>
      <c r="B61" s="6"/>
      <c r="C61" s="17"/>
      <c r="D61" s="7"/>
      <c r="E61" s="7"/>
      <c r="F61" s="7"/>
      <c r="G61" s="14"/>
      <c r="H61" s="39"/>
      <c r="I61" s="22"/>
    </row>
    <row r="62" spans="1:9" x14ac:dyDescent="0.2">
      <c r="A62" s="4" t="s">
        <v>15</v>
      </c>
      <c r="B62" s="6" t="s">
        <v>40</v>
      </c>
      <c r="C62" s="17">
        <v>45411</v>
      </c>
      <c r="D62" s="7">
        <v>15</v>
      </c>
      <c r="E62" s="7">
        <v>3</v>
      </c>
      <c r="F62" s="7">
        <f>SUM(D62:E62)</f>
        <v>18</v>
      </c>
      <c r="G62" s="14" t="s">
        <v>92</v>
      </c>
      <c r="H62" s="39" t="s">
        <v>81</v>
      </c>
      <c r="I62" s="22" t="s">
        <v>11</v>
      </c>
    </row>
    <row r="63" spans="1:9" x14ac:dyDescent="0.2">
      <c r="A63" s="50"/>
      <c r="B63" s="45"/>
      <c r="C63" s="46"/>
      <c r="D63" s="47"/>
      <c r="E63" s="47"/>
      <c r="F63" s="47"/>
      <c r="G63" s="48"/>
      <c r="H63" s="49"/>
      <c r="I63" s="51"/>
    </row>
    <row r="64" spans="1:9" x14ac:dyDescent="0.2">
      <c r="A64" s="4" t="s">
        <v>15</v>
      </c>
      <c r="B64" s="6" t="s">
        <v>41</v>
      </c>
      <c r="C64" s="17">
        <v>45474</v>
      </c>
      <c r="D64" s="7">
        <v>15</v>
      </c>
      <c r="E64" s="7">
        <v>3</v>
      </c>
      <c r="F64" s="7">
        <f>SUM(D64:E64)</f>
        <v>18</v>
      </c>
      <c r="G64" s="14" t="s">
        <v>98</v>
      </c>
      <c r="H64" s="39" t="s">
        <v>16</v>
      </c>
      <c r="I64" s="22" t="s">
        <v>96</v>
      </c>
    </row>
    <row r="65" spans="1:9" x14ac:dyDescent="0.2">
      <c r="A65" s="4"/>
      <c r="B65" s="6"/>
      <c r="C65" s="17"/>
      <c r="D65" s="7"/>
      <c r="E65" s="7"/>
      <c r="F65" s="7"/>
      <c r="G65" s="14"/>
      <c r="H65" s="39"/>
      <c r="I65" s="22"/>
    </row>
    <row r="66" spans="1:9" x14ac:dyDescent="0.2">
      <c r="A66" s="4" t="s">
        <v>15</v>
      </c>
      <c r="B66" s="6" t="s">
        <v>42</v>
      </c>
      <c r="C66" s="17">
        <v>45538</v>
      </c>
      <c r="D66" s="7">
        <v>15</v>
      </c>
      <c r="E66" s="7">
        <v>3</v>
      </c>
      <c r="F66" s="7">
        <f>SUM(D66:E66)</f>
        <v>18</v>
      </c>
      <c r="G66" s="14" t="s">
        <v>106</v>
      </c>
      <c r="H66" s="39" t="s">
        <v>16</v>
      </c>
      <c r="I66" s="22"/>
    </row>
    <row r="67" spans="1:9" x14ac:dyDescent="0.2">
      <c r="A67" s="4"/>
      <c r="B67" s="6"/>
      <c r="C67" s="17"/>
      <c r="D67" s="7"/>
      <c r="E67" s="7"/>
      <c r="F67" s="7"/>
      <c r="G67" s="14"/>
      <c r="H67" s="39"/>
      <c r="I67" s="22"/>
    </row>
    <row r="68" spans="1:9" ht="13.5" thickBot="1" x14ac:dyDescent="0.25">
      <c r="A68" s="5" t="s">
        <v>15</v>
      </c>
      <c r="B68" s="8" t="s">
        <v>43</v>
      </c>
      <c r="C68" s="19">
        <v>45572</v>
      </c>
      <c r="D68" s="9">
        <v>20</v>
      </c>
      <c r="E68" s="9">
        <v>4</v>
      </c>
      <c r="F68" s="7">
        <f t="shared" ref="F68" si="3">SUM(D68:E68)</f>
        <v>24</v>
      </c>
      <c r="G68" s="16" t="s">
        <v>123</v>
      </c>
      <c r="H68" s="26" t="s">
        <v>16</v>
      </c>
      <c r="I68" s="23" t="s">
        <v>96</v>
      </c>
    </row>
    <row r="69" spans="1:9" ht="13.5" thickBot="1" x14ac:dyDescent="0.25"/>
    <row r="70" spans="1:9" ht="13.5" thickBot="1" x14ac:dyDescent="0.25">
      <c r="A70" s="11" t="s">
        <v>0</v>
      </c>
      <c r="B70" s="12" t="s">
        <v>1</v>
      </c>
      <c r="C70" s="18" t="s">
        <v>2</v>
      </c>
      <c r="D70" s="13" t="s">
        <v>3</v>
      </c>
      <c r="E70" s="13" t="s">
        <v>4</v>
      </c>
      <c r="F70" s="13" t="s">
        <v>5</v>
      </c>
      <c r="G70" s="13" t="s">
        <v>6</v>
      </c>
      <c r="H70" s="27" t="s">
        <v>7</v>
      </c>
      <c r="I70" s="15" t="s">
        <v>8</v>
      </c>
    </row>
    <row r="71" spans="1:9" x14ac:dyDescent="0.2">
      <c r="A71" s="40" t="s">
        <v>17</v>
      </c>
      <c r="B71" s="41" t="s">
        <v>44</v>
      </c>
      <c r="C71" s="42">
        <v>45292</v>
      </c>
      <c r="D71" s="52">
        <v>15</v>
      </c>
      <c r="E71" s="52">
        <v>3</v>
      </c>
      <c r="F71" s="10">
        <f>SUM(D71:E71)</f>
        <v>18</v>
      </c>
      <c r="G71" s="57" t="s">
        <v>68</v>
      </c>
      <c r="H71" s="25"/>
      <c r="I71" s="44" t="s">
        <v>61</v>
      </c>
    </row>
    <row r="72" spans="1:9" x14ac:dyDescent="0.2">
      <c r="A72" s="4"/>
      <c r="B72" s="6"/>
      <c r="C72" s="17"/>
      <c r="D72" s="7"/>
      <c r="E72" s="7"/>
      <c r="F72" s="7"/>
      <c r="G72" s="14"/>
      <c r="H72" s="39"/>
      <c r="I72" s="22"/>
    </row>
    <row r="73" spans="1:9" x14ac:dyDescent="0.2">
      <c r="A73" s="4" t="s">
        <v>17</v>
      </c>
      <c r="B73" s="6" t="s">
        <v>45</v>
      </c>
      <c r="C73" s="17">
        <v>45327</v>
      </c>
      <c r="D73" s="7">
        <v>10</v>
      </c>
      <c r="E73" s="7">
        <v>2</v>
      </c>
      <c r="F73" s="7">
        <f>SUM(D73:E73)</f>
        <v>12</v>
      </c>
      <c r="G73" s="58" t="s">
        <v>69</v>
      </c>
      <c r="H73" s="39" t="s">
        <v>16</v>
      </c>
      <c r="I73" s="22"/>
    </row>
    <row r="74" spans="1:9" x14ac:dyDescent="0.2">
      <c r="A74" s="4" t="s">
        <v>17</v>
      </c>
      <c r="B74" s="6" t="s">
        <v>45</v>
      </c>
      <c r="C74" s="17">
        <v>45355</v>
      </c>
      <c r="D74" s="7">
        <v>10</v>
      </c>
      <c r="E74" s="7">
        <v>2</v>
      </c>
      <c r="F74" s="7">
        <f>SUM(D74:E74)</f>
        <v>12</v>
      </c>
      <c r="G74" s="58" t="s">
        <v>70</v>
      </c>
      <c r="H74" s="39" t="s">
        <v>16</v>
      </c>
      <c r="I74" s="22"/>
    </row>
    <row r="75" spans="1:9" x14ac:dyDescent="0.2">
      <c r="A75" s="50"/>
      <c r="B75" s="45"/>
      <c r="C75" s="46"/>
      <c r="D75" s="47"/>
      <c r="E75" s="47"/>
      <c r="F75" s="47"/>
      <c r="G75" s="48"/>
      <c r="H75" s="49"/>
      <c r="I75" s="51"/>
    </row>
    <row r="76" spans="1:9" x14ac:dyDescent="0.2">
      <c r="A76" s="4" t="s">
        <v>17</v>
      </c>
      <c r="B76" s="6" t="s">
        <v>47</v>
      </c>
      <c r="C76" s="17">
        <v>45383</v>
      </c>
      <c r="D76" s="7">
        <v>15</v>
      </c>
      <c r="E76" s="7">
        <v>3</v>
      </c>
      <c r="F76" s="7">
        <f>SUM(D76:E76)</f>
        <v>18</v>
      </c>
      <c r="G76" s="14" t="s">
        <v>83</v>
      </c>
      <c r="H76" s="39" t="s">
        <v>79</v>
      </c>
      <c r="I76" s="22" t="s">
        <v>10</v>
      </c>
    </row>
    <row r="77" spans="1:9" x14ac:dyDescent="0.2">
      <c r="A77" s="4"/>
      <c r="B77" s="6"/>
      <c r="C77" s="17"/>
      <c r="D77" s="7"/>
      <c r="E77" s="7"/>
      <c r="F77" s="7"/>
      <c r="G77" s="14"/>
      <c r="H77" s="39"/>
      <c r="I77" s="22"/>
    </row>
    <row r="78" spans="1:9" x14ac:dyDescent="0.2">
      <c r="A78" s="4" t="s">
        <v>17</v>
      </c>
      <c r="B78" s="6" t="s">
        <v>48</v>
      </c>
      <c r="C78" s="17">
        <v>45418</v>
      </c>
      <c r="D78" s="7">
        <v>15</v>
      </c>
      <c r="E78" s="7">
        <v>3</v>
      </c>
      <c r="F78" s="7">
        <f>SUM(D78:E78)</f>
        <v>18</v>
      </c>
      <c r="G78" s="14" t="s">
        <v>93</v>
      </c>
      <c r="H78" s="39" t="s">
        <v>79</v>
      </c>
      <c r="I78" s="22" t="s">
        <v>10</v>
      </c>
    </row>
    <row r="79" spans="1:9" x14ac:dyDescent="0.2">
      <c r="A79" s="50"/>
      <c r="B79" s="45"/>
      <c r="C79" s="46"/>
      <c r="D79" s="47"/>
      <c r="E79" s="47"/>
      <c r="F79" s="47"/>
      <c r="G79" s="48"/>
      <c r="H79" s="49"/>
      <c r="I79" s="51"/>
    </row>
    <row r="80" spans="1:9" x14ac:dyDescent="0.2">
      <c r="A80" s="4" t="s">
        <v>17</v>
      </c>
      <c r="B80" s="6" t="s">
        <v>49</v>
      </c>
      <c r="C80" s="17">
        <v>45488</v>
      </c>
      <c r="D80" s="7">
        <v>15</v>
      </c>
      <c r="E80" s="7">
        <v>3</v>
      </c>
      <c r="F80" s="7">
        <f>SUM(D80:E80)</f>
        <v>18</v>
      </c>
      <c r="G80" s="14" t="s">
        <v>107</v>
      </c>
      <c r="H80" s="39" t="s">
        <v>79</v>
      </c>
      <c r="I80" s="22" t="s">
        <v>10</v>
      </c>
    </row>
    <row r="81" spans="1:9" x14ac:dyDescent="0.2">
      <c r="A81" s="4"/>
      <c r="B81" s="6"/>
      <c r="C81" s="17"/>
      <c r="D81" s="7"/>
      <c r="E81" s="7"/>
      <c r="F81" s="7"/>
      <c r="G81" s="14"/>
      <c r="H81" s="39"/>
      <c r="I81" s="22"/>
    </row>
    <row r="82" spans="1:9" x14ac:dyDescent="0.2">
      <c r="A82" s="4" t="s">
        <v>17</v>
      </c>
      <c r="B82" s="6" t="s">
        <v>50</v>
      </c>
      <c r="C82" s="17">
        <v>45551</v>
      </c>
      <c r="D82" s="7">
        <v>15</v>
      </c>
      <c r="E82" s="7">
        <v>3</v>
      </c>
      <c r="F82" s="7">
        <f>SUM(D82:E82)</f>
        <v>18</v>
      </c>
      <c r="G82" s="14" t="s">
        <v>108</v>
      </c>
      <c r="H82" s="39" t="s">
        <v>16</v>
      </c>
      <c r="I82" s="22"/>
    </row>
    <row r="83" spans="1:9" x14ac:dyDescent="0.2">
      <c r="A83" s="50"/>
      <c r="B83" s="45"/>
      <c r="C83" s="46"/>
      <c r="D83" s="47"/>
      <c r="E83" s="47"/>
      <c r="F83" s="47"/>
      <c r="G83" s="48"/>
      <c r="H83" s="49"/>
      <c r="I83" s="51"/>
    </row>
    <row r="84" spans="1:9" x14ac:dyDescent="0.2">
      <c r="A84" s="4" t="s">
        <v>17</v>
      </c>
      <c r="B84" s="6" t="s">
        <v>51</v>
      </c>
      <c r="C84" s="17">
        <v>45572</v>
      </c>
      <c r="D84" s="7">
        <v>10</v>
      </c>
      <c r="E84" s="7">
        <v>2</v>
      </c>
      <c r="F84" s="7">
        <f t="shared" ref="F84:F85" si="4">SUM(D84:E84)</f>
        <v>12</v>
      </c>
      <c r="G84" s="14" t="s">
        <v>124</v>
      </c>
      <c r="H84" s="39" t="s">
        <v>115</v>
      </c>
      <c r="I84" s="22" t="s">
        <v>10</v>
      </c>
    </row>
    <row r="85" spans="1:9" ht="13.5" thickBot="1" x14ac:dyDescent="0.25">
      <c r="A85" s="5" t="s">
        <v>17</v>
      </c>
      <c r="B85" s="8" t="s">
        <v>51</v>
      </c>
      <c r="C85" s="19">
        <v>45586</v>
      </c>
      <c r="D85" s="9">
        <v>10</v>
      </c>
      <c r="E85" s="9">
        <v>2</v>
      </c>
      <c r="F85" s="7">
        <f t="shared" si="4"/>
        <v>12</v>
      </c>
      <c r="G85" s="16" t="s">
        <v>125</v>
      </c>
      <c r="H85" s="26" t="s">
        <v>19</v>
      </c>
      <c r="I85" s="23"/>
    </row>
    <row r="86" spans="1:9" x14ac:dyDescent="0.2">
      <c r="C86" s="20"/>
      <c r="D86" s="2"/>
      <c r="E86" s="2"/>
      <c r="F86" s="2"/>
      <c r="G86" s="3"/>
    </row>
    <row r="87" spans="1:9" ht="13.5" thickBot="1" x14ac:dyDescent="0.25"/>
    <row r="88" spans="1:9" ht="13.5" thickBot="1" x14ac:dyDescent="0.25">
      <c r="A88" s="11" t="s">
        <v>0</v>
      </c>
      <c r="B88" s="12" t="s">
        <v>1</v>
      </c>
      <c r="C88" s="18" t="s">
        <v>2</v>
      </c>
      <c r="D88" s="13" t="s">
        <v>3</v>
      </c>
      <c r="E88" s="13" t="s">
        <v>4</v>
      </c>
      <c r="F88" s="13" t="s">
        <v>5</v>
      </c>
      <c r="G88" s="13" t="s">
        <v>6</v>
      </c>
      <c r="H88" s="27" t="s">
        <v>7</v>
      </c>
      <c r="I88" s="15" t="s">
        <v>8</v>
      </c>
    </row>
    <row r="89" spans="1:9" x14ac:dyDescent="0.2">
      <c r="A89" s="40" t="s">
        <v>18</v>
      </c>
      <c r="B89" s="41" t="s">
        <v>52</v>
      </c>
      <c r="C89" s="42">
        <v>45292</v>
      </c>
      <c r="D89" s="52">
        <v>10</v>
      </c>
      <c r="E89" s="52">
        <v>2</v>
      </c>
      <c r="F89" s="10">
        <f>SUM(D89:E89)</f>
        <v>12</v>
      </c>
      <c r="G89" s="57" t="s">
        <v>63</v>
      </c>
      <c r="H89" s="25" t="s">
        <v>19</v>
      </c>
      <c r="I89" s="44" t="s">
        <v>11</v>
      </c>
    </row>
    <row r="90" spans="1:9" x14ac:dyDescent="0.2">
      <c r="A90" s="4" t="s">
        <v>18</v>
      </c>
      <c r="B90" s="6" t="s">
        <v>52</v>
      </c>
      <c r="C90" s="17">
        <v>45306</v>
      </c>
      <c r="D90" s="7">
        <v>5</v>
      </c>
      <c r="E90" s="7">
        <v>1</v>
      </c>
      <c r="F90" s="7">
        <f>D90+E90</f>
        <v>6</v>
      </c>
      <c r="G90" s="58" t="s">
        <v>64</v>
      </c>
      <c r="H90" s="39" t="s">
        <v>62</v>
      </c>
      <c r="I90" s="22" t="s">
        <v>11</v>
      </c>
    </row>
    <row r="91" spans="1:9" x14ac:dyDescent="0.2">
      <c r="A91" s="4" t="s">
        <v>18</v>
      </c>
      <c r="B91" s="6" t="s">
        <v>53</v>
      </c>
      <c r="C91" s="17">
        <v>45320</v>
      </c>
      <c r="D91" s="7">
        <v>10</v>
      </c>
      <c r="E91" s="7">
        <v>2</v>
      </c>
      <c r="F91" s="7">
        <f>SUM(D91:E91)</f>
        <v>12</v>
      </c>
      <c r="G91" s="58" t="s">
        <v>65</v>
      </c>
      <c r="H91" s="39" t="s">
        <v>19</v>
      </c>
      <c r="I91" s="22" t="s">
        <v>11</v>
      </c>
    </row>
    <row r="92" spans="1:9" x14ac:dyDescent="0.2">
      <c r="A92" s="4" t="s">
        <v>18</v>
      </c>
      <c r="B92" s="6" t="s">
        <v>53</v>
      </c>
      <c r="C92" s="17">
        <v>45334</v>
      </c>
      <c r="D92" s="7">
        <v>10</v>
      </c>
      <c r="E92" s="7">
        <v>2</v>
      </c>
      <c r="F92" s="7">
        <f>SUM(D92:E92)</f>
        <v>12</v>
      </c>
      <c r="G92" s="58" t="s">
        <v>66</v>
      </c>
      <c r="H92" s="39" t="s">
        <v>19</v>
      </c>
      <c r="I92" s="22" t="s">
        <v>11</v>
      </c>
    </row>
    <row r="93" spans="1:9" x14ac:dyDescent="0.2">
      <c r="A93" s="50"/>
      <c r="B93" s="45"/>
      <c r="C93" s="46"/>
      <c r="D93" s="47"/>
      <c r="E93" s="47"/>
      <c r="F93" s="47"/>
      <c r="G93" s="48"/>
      <c r="H93" s="49"/>
      <c r="I93" s="51"/>
    </row>
    <row r="94" spans="1:9" x14ac:dyDescent="0.2">
      <c r="A94" s="4" t="s">
        <v>18</v>
      </c>
      <c r="B94" s="6" t="s">
        <v>54</v>
      </c>
      <c r="C94" s="17">
        <v>45390</v>
      </c>
      <c r="D94" s="7">
        <v>15</v>
      </c>
      <c r="E94" s="7">
        <v>3</v>
      </c>
      <c r="F94" s="7">
        <f>SUM(D94:E94)</f>
        <v>18</v>
      </c>
      <c r="G94" s="14" t="s">
        <v>94</v>
      </c>
      <c r="H94" s="39" t="s">
        <v>80</v>
      </c>
      <c r="I94" s="22" t="s">
        <v>11</v>
      </c>
    </row>
    <row r="95" spans="1:9" x14ac:dyDescent="0.2">
      <c r="A95" s="4"/>
      <c r="B95" s="6"/>
      <c r="C95" s="17"/>
      <c r="D95" s="7"/>
      <c r="E95" s="7"/>
      <c r="F95" s="7"/>
      <c r="G95" s="14"/>
      <c r="H95" s="39"/>
      <c r="I95" s="22"/>
    </row>
    <row r="96" spans="1:9" x14ac:dyDescent="0.2">
      <c r="A96" s="4" t="s">
        <v>18</v>
      </c>
      <c r="B96" s="6" t="s">
        <v>55</v>
      </c>
      <c r="C96" s="17">
        <v>45418</v>
      </c>
      <c r="D96" s="7">
        <v>15</v>
      </c>
      <c r="E96" s="7">
        <v>3</v>
      </c>
      <c r="F96" s="7">
        <f>SUM(D96:E96)</f>
        <v>18</v>
      </c>
      <c r="G96" s="14" t="s">
        <v>95</v>
      </c>
      <c r="H96" s="39" t="s">
        <v>80</v>
      </c>
      <c r="I96" s="22" t="s">
        <v>11</v>
      </c>
    </row>
    <row r="97" spans="1:9" x14ac:dyDescent="0.2">
      <c r="A97" s="50"/>
      <c r="B97" s="45"/>
      <c r="C97" s="46"/>
      <c r="D97" s="47"/>
      <c r="E97" s="47"/>
      <c r="F97" s="47"/>
      <c r="G97" s="48"/>
      <c r="H97" s="49"/>
      <c r="I97" s="51"/>
    </row>
    <row r="98" spans="1:9" x14ac:dyDescent="0.2">
      <c r="A98" s="4" t="s">
        <v>18</v>
      </c>
      <c r="B98" s="6" t="s">
        <v>56</v>
      </c>
      <c r="C98" s="17">
        <v>45481</v>
      </c>
      <c r="D98" s="7">
        <v>15</v>
      </c>
      <c r="E98" s="7">
        <v>3</v>
      </c>
      <c r="F98" s="7">
        <f>SUM(D98:E98)</f>
        <v>18</v>
      </c>
      <c r="G98" s="14" t="s">
        <v>109</v>
      </c>
      <c r="H98" s="39" t="s">
        <v>80</v>
      </c>
      <c r="I98" s="22" t="s">
        <v>96</v>
      </c>
    </row>
    <row r="99" spans="1:9" x14ac:dyDescent="0.2">
      <c r="A99" s="4"/>
      <c r="B99" s="6"/>
      <c r="C99" s="17"/>
      <c r="D99" s="7"/>
      <c r="E99" s="7"/>
      <c r="F99" s="7"/>
      <c r="G99" s="14"/>
      <c r="H99" s="39"/>
      <c r="I99" s="22"/>
    </row>
    <row r="100" spans="1:9" x14ac:dyDescent="0.2">
      <c r="A100" s="4" t="s">
        <v>18</v>
      </c>
      <c r="B100" s="6" t="s">
        <v>57</v>
      </c>
      <c r="C100" s="17">
        <v>45544</v>
      </c>
      <c r="D100" s="7">
        <v>3</v>
      </c>
      <c r="E100" s="7">
        <v>1</v>
      </c>
      <c r="F100" s="7">
        <f>SUM(D100:E100)</f>
        <v>4</v>
      </c>
      <c r="G100" s="14" t="s">
        <v>110</v>
      </c>
      <c r="H100" s="39" t="s">
        <v>97</v>
      </c>
      <c r="I100" s="22" t="s">
        <v>96</v>
      </c>
    </row>
    <row r="101" spans="1:9" x14ac:dyDescent="0.2">
      <c r="A101" s="50"/>
      <c r="B101" s="45"/>
      <c r="C101" s="46"/>
      <c r="D101" s="47"/>
      <c r="E101" s="47"/>
      <c r="F101" s="47"/>
      <c r="G101" s="48"/>
      <c r="H101" s="49"/>
      <c r="I101" s="51"/>
    </row>
    <row r="102" spans="1:9" ht="25.5" x14ac:dyDescent="0.2">
      <c r="A102" s="4" t="s">
        <v>18</v>
      </c>
      <c r="B102" s="6" t="s">
        <v>58</v>
      </c>
      <c r="C102" s="17">
        <v>45565</v>
      </c>
      <c r="D102" s="7">
        <v>9</v>
      </c>
      <c r="E102" s="7">
        <v>2</v>
      </c>
      <c r="F102" s="7">
        <f t="shared" ref="F102:F103" si="5">SUM(D102:E102)</f>
        <v>11</v>
      </c>
      <c r="G102" s="14" t="s">
        <v>126</v>
      </c>
      <c r="H102" s="39" t="s">
        <v>114</v>
      </c>
      <c r="I102" s="22" t="s">
        <v>96</v>
      </c>
    </row>
    <row r="103" spans="1:9" ht="13.5" thickBot="1" x14ac:dyDescent="0.25">
      <c r="A103" s="5" t="s">
        <v>18</v>
      </c>
      <c r="B103" s="8" t="s">
        <v>58</v>
      </c>
      <c r="C103" s="19">
        <v>45593</v>
      </c>
      <c r="D103" s="9">
        <v>10</v>
      </c>
      <c r="E103" s="9">
        <v>2</v>
      </c>
      <c r="F103" s="7">
        <f t="shared" si="5"/>
        <v>12</v>
      </c>
      <c r="G103" s="16" t="s">
        <v>127</v>
      </c>
      <c r="H103" s="26" t="s">
        <v>80</v>
      </c>
      <c r="I103" s="23" t="s">
        <v>96</v>
      </c>
    </row>
  </sheetData>
  <sheetProtection algorithmName="SHA-512" hashValue="AT3OiEYKJCTv+sPe5eor8gDZOKrxQ5QXWTZVG6NGyIl9hfn5B846KcsTWOJLNFkWV4GYRjCySNtI5CtTTHBiDw==" saltValue="dURA/iHwcNdSmzdPo7N0Dg==" spinCount="100000" sheet="1" objects="1" scenarios="1"/>
  <phoneticPr fontId="3" type="noConversion"/>
  <pageMargins left="0.75" right="0.75" top="1" bottom="1" header="0.5" footer="0.5"/>
  <pageSetup scale="94" fitToHeight="0" orientation="landscape" r:id="rId1"/>
  <headerFooter alignWithMargins="0">
    <oddHeader>&amp;C&amp;"Times New Roman,Bold"&amp;USTATUS NETWORK
&amp;"Times New Roman,Regular"&amp;U(each page displays all projects for one zone)</oddHeader>
    <oddFooter>&amp;Lupdated 9/09/2024</oddFooter>
  </headerFooter>
  <rowBreaks count="5" manualBreakCount="5">
    <brk id="17" max="16383" man="1"/>
    <brk id="32" max="16383" man="1"/>
    <brk id="53" max="16383" man="1"/>
    <brk id="69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Network 2024</vt:lpstr>
      <vt:lpstr>'Status Network 2024'!Print_Area</vt:lpstr>
    </vt:vector>
  </TitlesOfParts>
  <Manager/>
  <Company>FLDEP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gerardi_s</dc:creator>
  <cp:keywords/>
  <dc:description/>
  <cp:lastModifiedBy>Dragon, Rachael</cp:lastModifiedBy>
  <cp:revision/>
  <cp:lastPrinted>2024-09-09T20:22:45Z</cp:lastPrinted>
  <dcterms:created xsi:type="dcterms:W3CDTF">2008-11-07T14:32:06Z</dcterms:created>
  <dcterms:modified xsi:type="dcterms:W3CDTF">2024-09-09T20:22:57Z</dcterms:modified>
  <cp:category/>
  <cp:contentStatus/>
</cp:coreProperties>
</file>