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QAP\Sol_Z\Sampling Schedule\"/>
    </mc:Choice>
  </mc:AlternateContent>
  <xr:revisionPtr revIDLastSave="0" documentId="13_ncr:1_{5E0C9DD2-1B18-4806-9264-48CECE6DFFD1}" xr6:coauthVersionLast="47" xr6:coauthVersionMax="47" xr10:uidLastSave="{00000000-0000-0000-0000-000000000000}"/>
  <bookViews>
    <workbookView xWindow="57480" yWindow="-1560" windowWidth="29040" windowHeight="15720" xr2:uid="{00000000-000D-0000-FFFF-FFFF00000000}"/>
  </bookViews>
  <sheets>
    <sheet name="Status Network 2026" sheetId="1" r:id="rId1"/>
  </sheets>
  <definedNames>
    <definedName name="_xlnm.Print_Area" localSheetId="0">'Status Network 2026'!$A$1:$I$105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F25" i="1"/>
  <c r="F98" i="1" l="1"/>
  <c r="F97" i="1"/>
  <c r="F95" i="1"/>
  <c r="F75" i="1" l="1"/>
  <c r="F48" i="1" l="1"/>
  <c r="F47" i="1"/>
  <c r="F32" i="1" l="1"/>
  <c r="F12" i="1"/>
  <c r="F55" i="1" l="1"/>
  <c r="F54" i="1"/>
  <c r="F53" i="1"/>
  <c r="F90" i="1"/>
  <c r="F52" i="1"/>
  <c r="F11" i="1"/>
  <c r="F31" i="1"/>
  <c r="F104" i="1"/>
  <c r="F105" i="1"/>
  <c r="F85" i="1" l="1"/>
  <c r="F70" i="1"/>
  <c r="F102" i="1"/>
  <c r="F100" i="1"/>
  <c r="F83" i="1"/>
  <c r="F81" i="1"/>
  <c r="F68" i="1"/>
  <c r="F66" i="1"/>
  <c r="F43" i="1"/>
  <c r="F41" i="1"/>
  <c r="F29" i="1"/>
  <c r="F27" i="1"/>
  <c r="F17" i="1"/>
  <c r="F16" i="1"/>
  <c r="F9" i="1"/>
  <c r="F79" i="1" l="1"/>
  <c r="F77" i="1"/>
  <c r="F64" i="1"/>
  <c r="F62" i="1"/>
  <c r="F39" i="1"/>
  <c r="F37" i="1"/>
  <c r="F7" i="1"/>
  <c r="F5" i="1"/>
  <c r="F23" i="1"/>
  <c r="F94" i="1"/>
  <c r="F92" i="1"/>
  <c r="F91" i="1"/>
  <c r="F89" i="1"/>
  <c r="F74" i="1"/>
  <c r="F73" i="1"/>
  <c r="F60" i="1"/>
  <c r="F58" i="1"/>
  <c r="F35" i="1"/>
  <c r="F50" i="1"/>
  <c r="F49" i="1"/>
  <c r="F21" i="1"/>
  <c r="F20" i="1"/>
  <c r="F3" i="1"/>
  <c r="F2" i="1"/>
</calcChain>
</file>

<file path=xl/sharedStrings.xml><?xml version="1.0" encoding="utf-8"?>
<sst xmlns="http://schemas.openxmlformats.org/spreadsheetml/2006/main" count="303" uniqueCount="131">
  <si>
    <t>agency</t>
  </si>
  <si>
    <t xml:space="preserve">project </t>
  </si>
  <si>
    <t>begin date</t>
  </si>
  <si>
    <t># samples</t>
  </si>
  <si>
    <t># blanks</t>
  </si>
  <si>
    <t>total</t>
  </si>
  <si>
    <t>RQ #</t>
  </si>
  <si>
    <t>Comments</t>
  </si>
  <si>
    <t>Need Acid Vials</t>
  </si>
  <si>
    <t>NWFWMD</t>
  </si>
  <si>
    <t>1 case each</t>
  </si>
  <si>
    <t>No</t>
  </si>
  <si>
    <t>Northwest ROC</t>
  </si>
  <si>
    <t>Tallahassee ROC</t>
  </si>
  <si>
    <t>SJRWMD</t>
  </si>
  <si>
    <t>Southwest ROC</t>
  </si>
  <si>
    <t>8 coolers</t>
  </si>
  <si>
    <t>South ROC</t>
  </si>
  <si>
    <t>Southeast ROC</t>
  </si>
  <si>
    <t>4 coolers</t>
  </si>
  <si>
    <t>12 coolers</t>
  </si>
  <si>
    <t>6 coolers</t>
  </si>
  <si>
    <t>3 - 1 L Lab supplied DI water (Algal Toxins Field Blanks)</t>
  </si>
  <si>
    <t>no</t>
  </si>
  <si>
    <t>Central ROC</t>
  </si>
  <si>
    <t>Split x 3 teams</t>
  </si>
  <si>
    <t>Northeast ROC</t>
  </si>
  <si>
    <t>5 coolers</t>
  </si>
  <si>
    <t>3 coolers</t>
  </si>
  <si>
    <t>Z1CA2602</t>
  </si>
  <si>
    <t>Z1LR2604</t>
  </si>
  <si>
    <t>Z1LL2605</t>
  </si>
  <si>
    <t>Z1SS2607</t>
  </si>
  <si>
    <t>Z1UA2610</t>
  </si>
  <si>
    <t>Z1SL2609</t>
  </si>
  <si>
    <t>Z2CA2602</t>
  </si>
  <si>
    <t>Z2LR2604</t>
  </si>
  <si>
    <t>Z2LL2605</t>
  </si>
  <si>
    <t>Z2SS2607</t>
  </si>
  <si>
    <t>Z2SL2609</t>
  </si>
  <si>
    <t>Z2UA2610</t>
  </si>
  <si>
    <t>Z3CN2601</t>
  </si>
  <si>
    <t>Z3LR2604</t>
  </si>
  <si>
    <t>Z3LL2605</t>
  </si>
  <si>
    <t>Z3SS2607</t>
  </si>
  <si>
    <t>Z3SL2609</t>
  </si>
  <si>
    <t>Z3CA2602</t>
  </si>
  <si>
    <t>Z3UA2610</t>
  </si>
  <si>
    <t>Z4CN2601</t>
  </si>
  <si>
    <t>Z4CA2602</t>
  </si>
  <si>
    <t>Z4LR2604</t>
  </si>
  <si>
    <t>Z4LL2605</t>
  </si>
  <si>
    <t>Z4SS2607</t>
  </si>
  <si>
    <t>Z4SL2609</t>
  </si>
  <si>
    <t>Z4UA2610</t>
  </si>
  <si>
    <t>Z5CN2601</t>
  </si>
  <si>
    <t>Z5CA2602</t>
  </si>
  <si>
    <t>Z5LR2604</t>
  </si>
  <si>
    <t>Z5LL2605</t>
  </si>
  <si>
    <t>Z5SS2607</t>
  </si>
  <si>
    <t>Z5SL2609</t>
  </si>
  <si>
    <t>Z5UA2610</t>
  </si>
  <si>
    <t>Z6CN2601</t>
  </si>
  <si>
    <t>Z6CA2602</t>
  </si>
  <si>
    <t>Z6LR2604</t>
  </si>
  <si>
    <t>Z6LL2605</t>
  </si>
  <si>
    <t>Z6SS2607</t>
  </si>
  <si>
    <t>Z6SL2609</t>
  </si>
  <si>
    <t>Z6UA2610</t>
  </si>
  <si>
    <t>RQ-2026-02-02-09</t>
  </si>
  <si>
    <t>RQ-2026-01-05-12</t>
  </si>
  <si>
    <t>RQ-2025-12-22-10</t>
  </si>
  <si>
    <t>RQ-2026-01-05-18</t>
  </si>
  <si>
    <t>RQ-2026-02-02-12</t>
  </si>
  <si>
    <t>RQ-2026-02-16-05</t>
  </si>
  <si>
    <t>RQ-2026-02-02-15</t>
  </si>
  <si>
    <t>RQ-2026-02-16-07</t>
  </si>
  <si>
    <t>RQ-2026-01-26-05</t>
  </si>
  <si>
    <t>RQ-2026-02-09-09</t>
  </si>
  <si>
    <t>3 extra coolers</t>
  </si>
  <si>
    <t>RQ-2026-02-09-10</t>
  </si>
  <si>
    <t>RQ-2026-01-26-06</t>
  </si>
  <si>
    <t>RQ-2026-02-02-19</t>
  </si>
  <si>
    <t>RQ-2026-01-05-23</t>
  </si>
  <si>
    <t>RQ-2026-01-12-16</t>
  </si>
  <si>
    <t>RQ-2026-01-19-07</t>
  </si>
  <si>
    <t>RQ-2026-02-09-11</t>
  </si>
  <si>
    <t>2 cases each</t>
  </si>
  <si>
    <t>12 coolers. 3 - 1 L Lab supplied DI water (Algal Toxins Field Blanks). Sampling begins 4/6/2026.</t>
  </si>
  <si>
    <t>12 coolers. 3 - 1 L Lab supplied DI water (Algal Toxins Field Blanks). Sampling begins 5/11/2026.</t>
  </si>
  <si>
    <t>3 - 1 L Lab supplied DI water (Algal Toxins Field Blanks); 
8 coolers</t>
  </si>
  <si>
    <t>3 - 1 L Lab supplied DI water (Algal Toxins Field Blanks); 
5 coolers</t>
  </si>
  <si>
    <t>3 - 1 L Lab supplied DI water (Algal Toxins Field Blanks);
4 coolers</t>
  </si>
  <si>
    <t>1 - 1 L Lab supplied DI water (Algal Toxins Field Blanks);
2 coolers</t>
  </si>
  <si>
    <t>3 - 1 L Lab supplied DI water (Algal Toxins Field Blanks);
5 coolers</t>
  </si>
  <si>
    <t>1 - 1 L Lab supplied DI water (Algal Toxins Field Blanks);
3 coolers</t>
  </si>
  <si>
    <t>RQ-2026-03-23-39</t>
  </si>
  <si>
    <t>5 coolers; 
3 - 1 L Lab supplied DI water (Algal Toxins Field Blanks)</t>
  </si>
  <si>
    <t>RQ-2026-04-20-10</t>
  </si>
  <si>
    <t>RQ-2026-03-30-61</t>
  </si>
  <si>
    <t>RQ-2026-04-06-44</t>
  </si>
  <si>
    <t>RQ-2026-03-30-62</t>
  </si>
  <si>
    <t>RQ-2026-03-30-63</t>
  </si>
  <si>
    <t>RQ-2026-04-13-18</t>
  </si>
  <si>
    <t>RQ-2026-05-18-12</t>
  </si>
  <si>
    <t>RQ-2026-05-04-20</t>
  </si>
  <si>
    <t>RQ-2026-04-27-10</t>
  </si>
  <si>
    <t>RQ-2026-05-04-21</t>
  </si>
  <si>
    <t>RQ-2026-05-04-22</t>
  </si>
  <si>
    <t>RQ-2026-04-27-11</t>
  </si>
  <si>
    <t>RQ-2026-05-11-16</t>
  </si>
  <si>
    <t>10 coolers; 3 - 1 L Lab supplied DI water (Algal Toxins Field Blanks)</t>
  </si>
  <si>
    <t>RQ-2026-06-29-23</t>
  </si>
  <si>
    <t>RQ-2026-08-31-10</t>
  </si>
  <si>
    <t>3 - 1 L Lab supplied DI water (Algal Toxins Field Blanks); 8 coolers</t>
  </si>
  <si>
    <t>RQ-2026-07-06-33</t>
  </si>
  <si>
    <t>RQ-2026-08-31-11</t>
  </si>
  <si>
    <t>RQ-2026-07-13-15</t>
  </si>
  <si>
    <t>RQ-2026-08-31-13</t>
  </si>
  <si>
    <t>RQ-2026-08-31-14</t>
  </si>
  <si>
    <t>RQ-2026-06-29-36</t>
  </si>
  <si>
    <t>RQ-2026-08-31-16</t>
  </si>
  <si>
    <t>12 coolers; 3 - 1 L Lab supplied DI water (Algal Toxins Field Blanks)</t>
  </si>
  <si>
    <t>RQ-2026-06-29-37</t>
  </si>
  <si>
    <t>RQ-2026-08-24-06</t>
  </si>
  <si>
    <t>5 coolers; 3 - 1 L Lab supplied DI water (Algal Toxins Field Blanks)</t>
  </si>
  <si>
    <t>4 coolers; 1 L Lab supplied DI water (Algal Toxins Field Blanks)</t>
  </si>
  <si>
    <t>2 coolers; 3 - 1 L Lab supplied DI water (Algal Toxins Field Blanks)</t>
  </si>
  <si>
    <t>RQ-2026-07-06-43</t>
  </si>
  <si>
    <t>RQ-2026-07-13-21</t>
  </si>
  <si>
    <t>RQ-2026-09-07-19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</si>
</sst>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1" fontId="2" fillId="0" borderId="4" xfId="0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1" fontId="2" fillId="0" borderId="8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1" fillId="2" borderId="9" xfId="0" applyFont="1" applyFill="1" applyBorder="1" applyAlignment="1">
      <alignment wrapText="1"/>
    </xf>
    <xf numFmtId="164" fontId="2" fillId="0" borderId="4" xfId="0" applyNumberFormat="1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10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  <xf numFmtId="1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 applyAlignment="1">
      <alignment horizontal="center"/>
    </xf>
    <xf numFmtId="0" fontId="2" fillId="0" borderId="11" xfId="0" applyFont="1" applyBorder="1" applyAlignment="1">
      <alignment wrapText="1"/>
    </xf>
    <xf numFmtId="0" fontId="2" fillId="3" borderId="4" xfId="0" applyFont="1" applyFill="1" applyBorder="1"/>
    <xf numFmtId="164" fontId="2" fillId="3" borderId="4" xfId="0" applyNumberFormat="1" applyFont="1" applyFill="1" applyBorder="1" applyAlignment="1">
      <alignment horizontal="center"/>
    </xf>
    <xf numFmtId="1" fontId="2" fillId="3" borderId="4" xfId="0" applyNumberFormat="1" applyFont="1" applyFill="1" applyBorder="1"/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/>
    <xf numFmtId="0" fontId="2" fillId="3" borderId="10" xfId="0" applyFont="1" applyFill="1" applyBorder="1" applyAlignment="1">
      <alignment wrapText="1"/>
    </xf>
    <xf numFmtId="1" fontId="2" fillId="0" borderId="8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wrapText="1"/>
    </xf>
    <xf numFmtId="0" fontId="1" fillId="2" borderId="18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" fontId="2" fillId="0" borderId="4" xfId="0" applyNumberFormat="1" applyFont="1" applyBorder="1" applyAlignment="1">
      <alignment horizontal="right" vertical="center"/>
    </xf>
    <xf numFmtId="0" fontId="1" fillId="0" borderId="3" xfId="0" applyFont="1" applyBorder="1"/>
    <xf numFmtId="0" fontId="1" fillId="0" borderId="4" xfId="0" applyFont="1" applyBorder="1"/>
    <xf numFmtId="1" fontId="1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view="pageLayout" topLeftCell="A88" zoomScale="120" zoomScaleNormal="150" zoomScaleSheetLayoutView="120" zoomScalePageLayoutView="120" workbookViewId="0">
      <selection activeCell="C114" sqref="C114"/>
    </sheetView>
  </sheetViews>
  <sheetFormatPr defaultColWidth="9.140625" defaultRowHeight="12.75" x14ac:dyDescent="0.2"/>
  <cols>
    <col min="1" max="1" width="15.5703125" style="1" customWidth="1"/>
    <col min="2" max="2" width="9.85546875" style="1" customWidth="1"/>
    <col min="3" max="3" width="16.7109375" style="20" customWidth="1"/>
    <col min="4" max="4" width="11.5703125" style="1" bestFit="1" customWidth="1"/>
    <col min="5" max="5" width="9.85546875" style="1" bestFit="1" customWidth="1"/>
    <col min="6" max="6" width="6.28515625" style="1" customWidth="1"/>
    <col min="7" max="7" width="20.42578125" style="1" customWidth="1"/>
    <col min="8" max="8" width="27.140625" style="23" customWidth="1"/>
    <col min="9" max="9" width="14" style="23" customWidth="1"/>
    <col min="10" max="16384" width="9.140625" style="1"/>
  </cols>
  <sheetData>
    <row r="1" spans="1:9" ht="35.25" customHeight="1" thickBot="1" x14ac:dyDescent="0.25">
      <c r="A1" s="11" t="s">
        <v>0</v>
      </c>
      <c r="B1" s="12" t="s">
        <v>1</v>
      </c>
      <c r="C1" s="46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47" t="s">
        <v>7</v>
      </c>
      <c r="I1" s="15" t="s">
        <v>8</v>
      </c>
    </row>
    <row r="2" spans="1:9" ht="35.25" customHeight="1" x14ac:dyDescent="0.2">
      <c r="A2" s="33" t="s">
        <v>9</v>
      </c>
      <c r="B2" s="34" t="s">
        <v>29</v>
      </c>
      <c r="C2" s="35">
        <v>46055</v>
      </c>
      <c r="D2" s="44">
        <v>10</v>
      </c>
      <c r="E2" s="44">
        <v>2</v>
      </c>
      <c r="F2" s="10">
        <f>SUM(D2:E2)</f>
        <v>12</v>
      </c>
      <c r="G2" s="48" t="s">
        <v>75</v>
      </c>
      <c r="H2" s="24"/>
      <c r="I2" s="36" t="s">
        <v>10</v>
      </c>
    </row>
    <row r="3" spans="1:9" ht="35.25" customHeight="1" x14ac:dyDescent="0.2">
      <c r="A3" s="4" t="s">
        <v>9</v>
      </c>
      <c r="B3" s="6" t="s">
        <v>29</v>
      </c>
      <c r="C3" s="16">
        <v>46069</v>
      </c>
      <c r="D3" s="45">
        <v>10</v>
      </c>
      <c r="E3" s="45">
        <v>2</v>
      </c>
      <c r="F3" s="7">
        <f>SUM(D3:E3)</f>
        <v>12</v>
      </c>
      <c r="G3" s="49" t="s">
        <v>76</v>
      </c>
      <c r="I3" s="21" t="s">
        <v>11</v>
      </c>
    </row>
    <row r="4" spans="1:9" x14ac:dyDescent="0.2">
      <c r="A4" s="42"/>
      <c r="B4" s="37"/>
      <c r="C4" s="38"/>
      <c r="D4" s="39"/>
      <c r="E4" s="39"/>
      <c r="F4" s="39"/>
      <c r="G4" s="40"/>
      <c r="H4" s="41"/>
      <c r="I4" s="43"/>
    </row>
    <row r="5" spans="1:9" ht="38.25" x14ac:dyDescent="0.2">
      <c r="A5" s="4" t="s">
        <v>9</v>
      </c>
      <c r="B5" s="6" t="s">
        <v>30</v>
      </c>
      <c r="C5" s="16">
        <v>46132</v>
      </c>
      <c r="D5" s="7">
        <v>15</v>
      </c>
      <c r="E5" s="7">
        <v>3</v>
      </c>
      <c r="F5" s="7">
        <f>SUM(D5:E5)</f>
        <v>18</v>
      </c>
      <c r="G5" s="49" t="s">
        <v>98</v>
      </c>
      <c r="H5" s="32" t="s">
        <v>97</v>
      </c>
      <c r="I5" s="36" t="s">
        <v>87</v>
      </c>
    </row>
    <row r="6" spans="1:9" x14ac:dyDescent="0.2">
      <c r="A6" s="4"/>
      <c r="B6" s="6"/>
      <c r="C6" s="16"/>
      <c r="D6" s="7"/>
      <c r="E6" s="7"/>
      <c r="F6" s="7"/>
      <c r="G6" s="14"/>
      <c r="H6" s="32"/>
      <c r="I6" s="21"/>
    </row>
    <row r="7" spans="1:9" ht="25.5" x14ac:dyDescent="0.2">
      <c r="A7" s="4" t="s">
        <v>9</v>
      </c>
      <c r="B7" s="6" t="s">
        <v>31</v>
      </c>
      <c r="C7" s="16">
        <v>46160</v>
      </c>
      <c r="D7" s="7">
        <v>15</v>
      </c>
      <c r="E7" s="7">
        <v>3</v>
      </c>
      <c r="F7" s="7">
        <f>SUM(D7:E7)</f>
        <v>18</v>
      </c>
      <c r="G7" s="49" t="s">
        <v>104</v>
      </c>
      <c r="H7" s="32" t="s">
        <v>22</v>
      </c>
      <c r="I7" s="36" t="s">
        <v>10</v>
      </c>
    </row>
    <row r="8" spans="1:9" x14ac:dyDescent="0.2">
      <c r="A8" s="42"/>
      <c r="B8" s="37"/>
      <c r="C8" s="38"/>
      <c r="D8" s="39"/>
      <c r="E8" s="39"/>
      <c r="F8" s="39"/>
      <c r="G8" s="40"/>
      <c r="H8" s="41"/>
      <c r="I8" s="43"/>
    </row>
    <row r="9" spans="1:9" ht="25.5" x14ac:dyDescent="0.2">
      <c r="A9" s="4" t="s">
        <v>9</v>
      </c>
      <c r="B9" s="6" t="s">
        <v>32</v>
      </c>
      <c r="C9" s="16">
        <v>46216</v>
      </c>
      <c r="D9" s="7">
        <v>15</v>
      </c>
      <c r="E9" s="7">
        <v>3</v>
      </c>
      <c r="F9" s="7">
        <f>SUM(D9:E9)</f>
        <v>18</v>
      </c>
      <c r="G9" s="49" t="s">
        <v>117</v>
      </c>
      <c r="H9" s="32" t="s">
        <v>22</v>
      </c>
      <c r="I9" s="21" t="s">
        <v>10</v>
      </c>
    </row>
    <row r="10" spans="1:9" x14ac:dyDescent="0.2">
      <c r="A10" s="42"/>
      <c r="B10" s="37"/>
      <c r="C10" s="38"/>
      <c r="D10" s="39"/>
      <c r="E10" s="39"/>
      <c r="F10" s="39"/>
      <c r="G10" s="40"/>
      <c r="H10" s="41"/>
      <c r="I10" s="43"/>
    </row>
    <row r="11" spans="1:9" x14ac:dyDescent="0.2">
      <c r="A11" s="4" t="s">
        <v>9</v>
      </c>
      <c r="B11" s="6" t="s">
        <v>33</v>
      </c>
      <c r="C11" s="16"/>
      <c r="D11" s="7">
        <v>10</v>
      </c>
      <c r="E11" s="7">
        <v>2</v>
      </c>
      <c r="F11" s="7">
        <f t="shared" ref="F11:F12" si="0">SUM(D11:E11)</f>
        <v>12</v>
      </c>
      <c r="G11" s="49"/>
      <c r="H11" s="32"/>
      <c r="I11" s="21" t="s">
        <v>10</v>
      </c>
    </row>
    <row r="12" spans="1:9" x14ac:dyDescent="0.2">
      <c r="A12" s="4" t="s">
        <v>9</v>
      </c>
      <c r="B12" s="6" t="s">
        <v>33</v>
      </c>
      <c r="C12" s="16"/>
      <c r="D12" s="7">
        <v>10</v>
      </c>
      <c r="E12" s="7">
        <v>2</v>
      </c>
      <c r="F12" s="7">
        <f t="shared" si="0"/>
        <v>12</v>
      </c>
      <c r="G12" s="49"/>
      <c r="H12" s="32"/>
      <c r="I12" s="21"/>
    </row>
    <row r="13" spans="1:9" x14ac:dyDescent="0.2">
      <c r="A13" s="27"/>
      <c r="B13" s="27"/>
      <c r="C13" s="28"/>
      <c r="D13" s="29"/>
      <c r="E13" s="29"/>
      <c r="F13" s="29"/>
      <c r="G13" s="30"/>
      <c r="H13" s="31"/>
      <c r="I13" s="31"/>
    </row>
    <row r="14" spans="1:9" ht="13.5" thickBot="1" x14ac:dyDescent="0.25">
      <c r="A14" s="27"/>
      <c r="B14" s="27"/>
      <c r="C14" s="28"/>
      <c r="D14" s="29"/>
      <c r="E14" s="29"/>
      <c r="F14" s="29"/>
      <c r="G14" s="30"/>
      <c r="H14" s="31"/>
      <c r="I14" s="31"/>
    </row>
    <row r="15" spans="1:9" ht="13.5" thickBot="1" x14ac:dyDescent="0.25">
      <c r="A15" s="11" t="s">
        <v>0</v>
      </c>
      <c r="B15" s="12" t="s">
        <v>1</v>
      </c>
      <c r="C15" s="46" t="s">
        <v>2</v>
      </c>
      <c r="D15" s="13" t="s">
        <v>3</v>
      </c>
      <c r="E15" s="13" t="s">
        <v>4</v>
      </c>
      <c r="F15" s="13" t="s">
        <v>5</v>
      </c>
      <c r="G15" s="13" t="s">
        <v>6</v>
      </c>
      <c r="H15" s="47" t="s">
        <v>7</v>
      </c>
      <c r="I15" s="15" t="s">
        <v>8</v>
      </c>
    </row>
    <row r="16" spans="1:9" ht="25.5" x14ac:dyDescent="0.2">
      <c r="A16" s="33" t="s">
        <v>12</v>
      </c>
      <c r="B16" s="34" t="s">
        <v>34</v>
      </c>
      <c r="C16" s="35">
        <v>46265</v>
      </c>
      <c r="D16" s="10">
        <v>10</v>
      </c>
      <c r="E16" s="10">
        <v>2</v>
      </c>
      <c r="F16" s="10">
        <f>SUM(D16:E16)</f>
        <v>12</v>
      </c>
      <c r="G16" s="48" t="s">
        <v>118</v>
      </c>
      <c r="H16" s="32" t="s">
        <v>22</v>
      </c>
      <c r="I16" s="36"/>
    </row>
    <row r="17" spans="1:9" ht="26.25" thickBot="1" x14ac:dyDescent="0.25">
      <c r="A17" s="5" t="s">
        <v>13</v>
      </c>
      <c r="B17" s="8" t="s">
        <v>34</v>
      </c>
      <c r="C17" s="18">
        <v>46265</v>
      </c>
      <c r="D17" s="9">
        <v>12</v>
      </c>
      <c r="E17" s="9">
        <v>2</v>
      </c>
      <c r="F17" s="9">
        <f>SUM(D17:E17)</f>
        <v>14</v>
      </c>
      <c r="G17" s="74" t="s">
        <v>119</v>
      </c>
      <c r="H17" s="76" t="s">
        <v>22</v>
      </c>
      <c r="I17" s="22" t="s">
        <v>23</v>
      </c>
    </row>
    <row r="18" spans="1:9" ht="13.5" thickBot="1" x14ac:dyDescent="0.25">
      <c r="C18" s="19"/>
      <c r="D18" s="2"/>
      <c r="E18" s="2"/>
      <c r="F18" s="2"/>
      <c r="G18" s="3"/>
    </row>
    <row r="19" spans="1:9" ht="13.5" thickBot="1" x14ac:dyDescent="0.25">
      <c r="A19" s="11" t="s">
        <v>0</v>
      </c>
      <c r="B19" s="12" t="s">
        <v>1</v>
      </c>
      <c r="C19" s="17" t="s">
        <v>2</v>
      </c>
      <c r="D19" s="13" t="s">
        <v>3</v>
      </c>
      <c r="E19" s="13" t="s">
        <v>4</v>
      </c>
      <c r="F19" s="13" t="s">
        <v>5</v>
      </c>
      <c r="G19" s="13" t="s">
        <v>6</v>
      </c>
      <c r="H19" s="26" t="s">
        <v>7</v>
      </c>
      <c r="I19" s="15" t="s">
        <v>8</v>
      </c>
    </row>
    <row r="20" spans="1:9" x14ac:dyDescent="0.2">
      <c r="A20" s="33" t="s">
        <v>13</v>
      </c>
      <c r="B20" s="34" t="s">
        <v>35</v>
      </c>
      <c r="C20" s="35">
        <v>46048</v>
      </c>
      <c r="D20" s="44">
        <v>10</v>
      </c>
      <c r="E20" s="44">
        <v>2</v>
      </c>
      <c r="F20" s="10">
        <f>SUM(D20:E20)</f>
        <v>12</v>
      </c>
      <c r="G20" s="48" t="s">
        <v>77</v>
      </c>
      <c r="H20" s="24"/>
      <c r="I20" s="36" t="s">
        <v>11</v>
      </c>
    </row>
    <row r="21" spans="1:9" x14ac:dyDescent="0.2">
      <c r="A21" s="4" t="s">
        <v>13</v>
      </c>
      <c r="B21" s="6" t="s">
        <v>35</v>
      </c>
      <c r="C21" s="16">
        <v>46062</v>
      </c>
      <c r="D21" s="45">
        <v>10</v>
      </c>
      <c r="E21" s="45">
        <v>2</v>
      </c>
      <c r="F21" s="7">
        <f>SUM(D21:E21)</f>
        <v>12</v>
      </c>
      <c r="G21" s="49" t="s">
        <v>78</v>
      </c>
      <c r="H21" s="32"/>
      <c r="I21" s="21" t="s">
        <v>11</v>
      </c>
    </row>
    <row r="22" spans="1:9" x14ac:dyDescent="0.2">
      <c r="A22" s="42"/>
      <c r="B22" s="37"/>
      <c r="C22" s="38"/>
      <c r="D22" s="39"/>
      <c r="E22" s="39"/>
      <c r="F22" s="39"/>
      <c r="G22" s="40"/>
      <c r="H22" s="41"/>
      <c r="I22" s="43"/>
    </row>
    <row r="23" spans="1:9" ht="25.5" x14ac:dyDescent="0.2">
      <c r="A23" s="4" t="s">
        <v>13</v>
      </c>
      <c r="B23" s="6" t="s">
        <v>36</v>
      </c>
      <c r="C23" s="16">
        <v>46111</v>
      </c>
      <c r="D23" s="7">
        <v>15</v>
      </c>
      <c r="E23" s="7">
        <v>3</v>
      </c>
      <c r="F23" s="7">
        <f>SUM(D23:E23)</f>
        <v>18</v>
      </c>
      <c r="G23" s="49" t="s">
        <v>99</v>
      </c>
      <c r="H23" s="32" t="s">
        <v>22</v>
      </c>
      <c r="I23" s="21" t="s">
        <v>11</v>
      </c>
    </row>
    <row r="24" spans="1:9" x14ac:dyDescent="0.2">
      <c r="A24" s="4"/>
      <c r="B24" s="6"/>
      <c r="C24" s="16"/>
      <c r="D24" s="7"/>
      <c r="E24" s="7"/>
      <c r="F24" s="7"/>
      <c r="G24" s="14"/>
      <c r="H24" s="32"/>
      <c r="I24" s="21"/>
    </row>
    <row r="25" spans="1:9" ht="25.5" x14ac:dyDescent="0.2">
      <c r="A25" s="4" t="s">
        <v>13</v>
      </c>
      <c r="B25" s="6" t="s">
        <v>37</v>
      </c>
      <c r="C25" s="16">
        <v>46146</v>
      </c>
      <c r="D25" s="7">
        <v>15</v>
      </c>
      <c r="E25" s="7">
        <v>3</v>
      </c>
      <c r="F25" s="7">
        <f>SUM(D25:E25)</f>
        <v>18</v>
      </c>
      <c r="G25" s="49" t="s">
        <v>105</v>
      </c>
      <c r="H25" s="32" t="s">
        <v>22</v>
      </c>
      <c r="I25" s="21" t="s">
        <v>11</v>
      </c>
    </row>
    <row r="26" spans="1:9" x14ac:dyDescent="0.2">
      <c r="A26" s="42"/>
      <c r="B26" s="37"/>
      <c r="C26" s="38"/>
      <c r="D26" s="39"/>
      <c r="E26" s="39"/>
      <c r="F26" s="39"/>
      <c r="G26" s="40"/>
      <c r="H26" s="41"/>
      <c r="I26" s="43"/>
    </row>
    <row r="27" spans="1:9" ht="25.5" x14ac:dyDescent="0.2">
      <c r="A27" s="4" t="s">
        <v>13</v>
      </c>
      <c r="B27" s="6" t="s">
        <v>38</v>
      </c>
      <c r="C27" s="16">
        <v>46202</v>
      </c>
      <c r="D27" s="7">
        <v>15</v>
      </c>
      <c r="E27" s="7">
        <v>3</v>
      </c>
      <c r="F27" s="7">
        <f>SUM(D27:E27)</f>
        <v>18</v>
      </c>
      <c r="G27" s="49" t="s">
        <v>120</v>
      </c>
      <c r="H27" s="32" t="s">
        <v>22</v>
      </c>
      <c r="I27" s="21"/>
    </row>
    <row r="28" spans="1:9" x14ac:dyDescent="0.2">
      <c r="A28" s="4"/>
      <c r="B28" s="6"/>
      <c r="C28" s="16"/>
      <c r="D28" s="7"/>
      <c r="E28" s="7"/>
      <c r="F28" s="7"/>
      <c r="G28" s="14"/>
      <c r="H28" s="32"/>
      <c r="I28" s="21"/>
    </row>
    <row r="29" spans="1:9" ht="25.5" x14ac:dyDescent="0.2">
      <c r="A29" s="4" t="s">
        <v>13</v>
      </c>
      <c r="B29" s="6" t="s">
        <v>39</v>
      </c>
      <c r="C29" s="16">
        <v>46265</v>
      </c>
      <c r="D29" s="7">
        <v>15</v>
      </c>
      <c r="E29" s="7">
        <v>3</v>
      </c>
      <c r="F29" s="7">
        <f>SUM(D29:E29)</f>
        <v>18</v>
      </c>
      <c r="G29" s="75" t="s">
        <v>121</v>
      </c>
      <c r="H29" s="32" t="s">
        <v>22</v>
      </c>
      <c r="I29" s="21"/>
    </row>
    <row r="30" spans="1:9" x14ac:dyDescent="0.2">
      <c r="A30" s="42"/>
      <c r="B30" s="37"/>
      <c r="C30" s="38"/>
      <c r="D30" s="39"/>
      <c r="E30" s="39"/>
      <c r="F30" s="39"/>
      <c r="G30" s="40"/>
      <c r="H30" s="41"/>
      <c r="I30" s="43"/>
    </row>
    <row r="31" spans="1:9" x14ac:dyDescent="0.2">
      <c r="A31" s="4" t="s">
        <v>13</v>
      </c>
      <c r="B31" s="6" t="s">
        <v>40</v>
      </c>
      <c r="C31" s="16"/>
      <c r="D31" s="7">
        <v>10</v>
      </c>
      <c r="E31" s="7">
        <v>2</v>
      </c>
      <c r="F31" s="7">
        <f t="shared" ref="F31:F32" si="1">SUM(D31:E31)</f>
        <v>12</v>
      </c>
      <c r="G31" s="49"/>
      <c r="H31" s="32"/>
      <c r="I31" s="21"/>
    </row>
    <row r="32" spans="1:9" ht="13.5" thickBot="1" x14ac:dyDescent="0.25">
      <c r="A32" s="5" t="s">
        <v>13</v>
      </c>
      <c r="B32" s="8" t="s">
        <v>40</v>
      </c>
      <c r="C32" s="18"/>
      <c r="D32" s="9">
        <v>10</v>
      </c>
      <c r="E32" s="9">
        <v>2</v>
      </c>
      <c r="F32" s="9">
        <f t="shared" si="1"/>
        <v>12</v>
      </c>
      <c r="G32" s="74"/>
      <c r="H32" s="25"/>
      <c r="I32" s="22"/>
    </row>
    <row r="33" spans="1:9" x14ac:dyDescent="0.2">
      <c r="A33" s="34"/>
      <c r="B33" s="34"/>
      <c r="C33" s="35"/>
      <c r="D33" s="10"/>
      <c r="E33" s="10"/>
      <c r="F33" s="10"/>
      <c r="G33" s="77"/>
      <c r="H33" s="24"/>
      <c r="I33" s="24"/>
    </row>
    <row r="34" spans="1:9" ht="13.5" thickBot="1" x14ac:dyDescent="0.25">
      <c r="A34" s="50" t="s">
        <v>0</v>
      </c>
      <c r="B34" s="51" t="s">
        <v>1</v>
      </c>
      <c r="C34" s="52" t="s">
        <v>2</v>
      </c>
      <c r="D34" s="53" t="s">
        <v>3</v>
      </c>
      <c r="E34" s="53" t="s">
        <v>4</v>
      </c>
      <c r="F34" s="53" t="s">
        <v>5</v>
      </c>
      <c r="G34" s="53"/>
      <c r="H34" s="54" t="s">
        <v>7</v>
      </c>
      <c r="I34" s="55" t="s">
        <v>8</v>
      </c>
    </row>
    <row r="35" spans="1:9" x14ac:dyDescent="0.2">
      <c r="A35" s="33" t="s">
        <v>14</v>
      </c>
      <c r="B35" s="34" t="s">
        <v>41</v>
      </c>
      <c r="C35" s="35">
        <v>46013</v>
      </c>
      <c r="D35" s="10">
        <v>15</v>
      </c>
      <c r="E35" s="10">
        <v>3</v>
      </c>
      <c r="F35" s="10">
        <f>SUM(D35:E35)</f>
        <v>18</v>
      </c>
      <c r="G35" s="48" t="s">
        <v>71</v>
      </c>
      <c r="H35" s="24" t="s">
        <v>20</v>
      </c>
      <c r="I35" s="36" t="s">
        <v>23</v>
      </c>
    </row>
    <row r="36" spans="1:9" x14ac:dyDescent="0.2">
      <c r="A36" s="42"/>
      <c r="B36" s="38"/>
      <c r="C36" s="38"/>
      <c r="D36" s="39"/>
      <c r="E36" s="39"/>
      <c r="F36" s="39"/>
      <c r="G36" s="40"/>
      <c r="H36" s="41"/>
      <c r="I36" s="43"/>
    </row>
    <row r="37" spans="1:9" ht="37.5" customHeight="1" x14ac:dyDescent="0.2">
      <c r="A37" s="4" t="s">
        <v>14</v>
      </c>
      <c r="B37" s="6" t="s">
        <v>42</v>
      </c>
      <c r="C37" s="16">
        <v>46104</v>
      </c>
      <c r="D37" s="7">
        <v>15</v>
      </c>
      <c r="E37" s="7">
        <v>3</v>
      </c>
      <c r="F37" s="7">
        <f>SUM(D37:E37)</f>
        <v>18</v>
      </c>
      <c r="G37" s="49" t="s">
        <v>96</v>
      </c>
      <c r="H37" s="32" t="s">
        <v>88</v>
      </c>
      <c r="I37" s="21" t="s">
        <v>87</v>
      </c>
    </row>
    <row r="38" spans="1:9" x14ac:dyDescent="0.2">
      <c r="A38" s="4"/>
      <c r="B38" s="6"/>
      <c r="C38" s="16"/>
      <c r="D38" s="7"/>
      <c r="E38" s="7"/>
      <c r="F38" s="7"/>
      <c r="G38" s="14"/>
      <c r="H38" s="32"/>
      <c r="I38" s="21"/>
    </row>
    <row r="39" spans="1:9" ht="49.5" customHeight="1" x14ac:dyDescent="0.2">
      <c r="A39" s="4" t="s">
        <v>14</v>
      </c>
      <c r="B39" s="6" t="s">
        <v>43</v>
      </c>
      <c r="C39" s="16">
        <v>46139</v>
      </c>
      <c r="D39" s="7">
        <v>15</v>
      </c>
      <c r="E39" s="7">
        <v>3</v>
      </c>
      <c r="F39" s="7">
        <f>SUM(D39:E39)</f>
        <v>18</v>
      </c>
      <c r="G39" s="49" t="s">
        <v>106</v>
      </c>
      <c r="H39" s="32" t="s">
        <v>89</v>
      </c>
      <c r="I39" s="21" t="s">
        <v>11</v>
      </c>
    </row>
    <row r="40" spans="1:9" x14ac:dyDescent="0.2">
      <c r="A40" s="42"/>
      <c r="B40" s="37"/>
      <c r="C40" s="38"/>
      <c r="D40" s="39"/>
      <c r="E40" s="39"/>
      <c r="F40" s="39"/>
      <c r="G40" s="40"/>
      <c r="H40" s="41"/>
      <c r="I40" s="43"/>
    </row>
    <row r="41" spans="1:9" ht="38.25" x14ac:dyDescent="0.2">
      <c r="A41" s="4" t="s">
        <v>14</v>
      </c>
      <c r="B41" s="6" t="s">
        <v>44</v>
      </c>
      <c r="C41" s="16">
        <v>46202</v>
      </c>
      <c r="D41" s="7">
        <v>15</v>
      </c>
      <c r="E41" s="7">
        <v>3</v>
      </c>
      <c r="F41" s="7">
        <f>SUM(D41:E41)</f>
        <v>18</v>
      </c>
      <c r="G41" s="49" t="s">
        <v>123</v>
      </c>
      <c r="H41" s="32" t="s">
        <v>122</v>
      </c>
      <c r="I41" s="21" t="s">
        <v>87</v>
      </c>
    </row>
    <row r="42" spans="1:9" x14ac:dyDescent="0.2">
      <c r="A42" s="4"/>
      <c r="B42" s="6"/>
      <c r="C42" s="16"/>
      <c r="D42" s="7"/>
      <c r="E42" s="7"/>
      <c r="F42" s="7"/>
      <c r="G42" s="14"/>
      <c r="H42" s="32"/>
      <c r="I42" s="21"/>
    </row>
    <row r="43" spans="1:9" ht="39" thickBot="1" x14ac:dyDescent="0.25">
      <c r="A43" s="5" t="s">
        <v>14</v>
      </c>
      <c r="B43" s="8" t="s">
        <v>45</v>
      </c>
      <c r="C43" s="18">
        <v>46258</v>
      </c>
      <c r="D43" s="9">
        <v>15</v>
      </c>
      <c r="E43" s="9">
        <v>3</v>
      </c>
      <c r="F43" s="9">
        <f>SUM(D43:E43)</f>
        <v>18</v>
      </c>
      <c r="G43" s="74" t="s">
        <v>124</v>
      </c>
      <c r="H43" s="25" t="s">
        <v>122</v>
      </c>
      <c r="I43" s="21" t="s">
        <v>87</v>
      </c>
    </row>
    <row r="44" spans="1:9" ht="27" customHeight="1" x14ac:dyDescent="0.2">
      <c r="C44" s="19"/>
      <c r="D44" s="2"/>
      <c r="E44" s="2"/>
      <c r="F44" s="2"/>
      <c r="G44" s="3"/>
    </row>
    <row r="45" spans="1:9" ht="13.5" thickBot="1" x14ac:dyDescent="0.25">
      <c r="C45" s="19"/>
      <c r="D45" s="2"/>
      <c r="E45" s="2"/>
      <c r="F45" s="2"/>
      <c r="G45" s="3"/>
    </row>
    <row r="46" spans="1:9" x14ac:dyDescent="0.2">
      <c r="A46" s="56" t="s">
        <v>0</v>
      </c>
      <c r="B46" s="57" t="s">
        <v>1</v>
      </c>
      <c r="C46" s="58" t="s">
        <v>2</v>
      </c>
      <c r="D46" s="59" t="s">
        <v>3</v>
      </c>
      <c r="E46" s="59" t="s">
        <v>4</v>
      </c>
      <c r="F46" s="59" t="s">
        <v>5</v>
      </c>
      <c r="G46" s="59"/>
      <c r="H46" s="60" t="s">
        <v>7</v>
      </c>
      <c r="I46" s="61" t="s">
        <v>8</v>
      </c>
    </row>
    <row r="47" spans="1:9" x14ac:dyDescent="0.2">
      <c r="A47" s="78" t="s">
        <v>25</v>
      </c>
      <c r="B47" s="62" t="s">
        <v>46</v>
      </c>
      <c r="C47" s="63"/>
      <c r="D47" s="64">
        <v>20</v>
      </c>
      <c r="E47" s="64">
        <v>4</v>
      </c>
      <c r="F47" s="64">
        <f>D47+E47</f>
        <v>24</v>
      </c>
      <c r="G47" s="64"/>
      <c r="H47" s="65"/>
      <c r="I47" s="79"/>
    </row>
    <row r="48" spans="1:9" x14ac:dyDescent="0.2">
      <c r="A48" s="80" t="s">
        <v>24</v>
      </c>
      <c r="B48" s="66" t="s">
        <v>46</v>
      </c>
      <c r="C48" s="16">
        <v>46062</v>
      </c>
      <c r="D48" s="70">
        <v>10</v>
      </c>
      <c r="E48" s="70">
        <v>4</v>
      </c>
      <c r="F48" s="70">
        <f>D48+E48</f>
        <v>14</v>
      </c>
      <c r="G48" s="67" t="s">
        <v>80</v>
      </c>
      <c r="H48" s="32" t="s">
        <v>27</v>
      </c>
      <c r="I48" s="79"/>
    </row>
    <row r="49" spans="1:9" x14ac:dyDescent="0.2">
      <c r="A49" s="68" t="s">
        <v>26</v>
      </c>
      <c r="B49" s="34" t="s">
        <v>46</v>
      </c>
      <c r="C49" s="35">
        <v>46048</v>
      </c>
      <c r="D49" s="44">
        <v>10</v>
      </c>
      <c r="E49" s="44">
        <v>2</v>
      </c>
      <c r="F49" s="10">
        <f>SUM(D49:E49)</f>
        <v>12</v>
      </c>
      <c r="G49" s="48" t="s">
        <v>81</v>
      </c>
      <c r="H49" s="24" t="s">
        <v>79</v>
      </c>
      <c r="I49" s="36" t="s">
        <v>10</v>
      </c>
    </row>
    <row r="50" spans="1:9" x14ac:dyDescent="0.2">
      <c r="A50" s="69" t="s">
        <v>18</v>
      </c>
      <c r="B50" s="6" t="s">
        <v>46</v>
      </c>
      <c r="C50" s="16">
        <v>46055</v>
      </c>
      <c r="D50" s="45">
        <v>4</v>
      </c>
      <c r="E50" s="45">
        <v>2</v>
      </c>
      <c r="F50" s="7">
        <f>SUM(D50:E50)</f>
        <v>6</v>
      </c>
      <c r="G50" s="49" t="s">
        <v>82</v>
      </c>
      <c r="H50" s="32"/>
      <c r="I50" s="21"/>
    </row>
    <row r="51" spans="1:9" x14ac:dyDescent="0.2">
      <c r="A51" s="42"/>
      <c r="B51" s="37"/>
      <c r="C51" s="38"/>
      <c r="D51" s="39"/>
      <c r="E51" s="39"/>
      <c r="F51" s="39"/>
      <c r="G51" s="40"/>
      <c r="H51" s="41"/>
      <c r="I51" s="43"/>
    </row>
    <row r="52" spans="1:9" x14ac:dyDescent="0.2">
      <c r="A52" s="71" t="s">
        <v>25</v>
      </c>
      <c r="B52" s="72" t="s">
        <v>47</v>
      </c>
      <c r="C52" s="63"/>
      <c r="D52" s="73">
        <v>20</v>
      </c>
      <c r="E52" s="73">
        <v>4</v>
      </c>
      <c r="F52" s="73">
        <f t="shared" ref="F52" si="2">SUM(D52:E52)</f>
        <v>24</v>
      </c>
      <c r="G52" s="14"/>
      <c r="H52" s="32"/>
      <c r="I52" s="21"/>
    </row>
    <row r="53" spans="1:9" x14ac:dyDescent="0.2">
      <c r="A53" s="4" t="s">
        <v>24</v>
      </c>
      <c r="B53" s="6" t="s">
        <v>47</v>
      </c>
      <c r="C53" s="16"/>
      <c r="D53" s="7">
        <v>10</v>
      </c>
      <c r="E53" s="7">
        <v>2</v>
      </c>
      <c r="F53" s="7">
        <f>SUM(D53:E53)</f>
        <v>12</v>
      </c>
      <c r="G53" s="49"/>
      <c r="H53" s="32"/>
      <c r="I53" s="21"/>
    </row>
    <row r="54" spans="1:9" x14ac:dyDescent="0.2">
      <c r="A54" s="4" t="s">
        <v>26</v>
      </c>
      <c r="B54" s="6" t="s">
        <v>47</v>
      </c>
      <c r="C54" s="16"/>
      <c r="D54" s="7">
        <v>10</v>
      </c>
      <c r="E54" s="7">
        <v>2</v>
      </c>
      <c r="F54" s="7">
        <f>SUM(D54:E54)</f>
        <v>12</v>
      </c>
      <c r="G54" s="49"/>
      <c r="H54" s="32"/>
      <c r="I54" s="21"/>
    </row>
    <row r="55" spans="1:9" ht="13.5" thickBot="1" x14ac:dyDescent="0.25">
      <c r="A55" s="5" t="s">
        <v>18</v>
      </c>
      <c r="B55" s="8" t="s">
        <v>47</v>
      </c>
      <c r="C55" s="18"/>
      <c r="D55" s="9">
        <v>6</v>
      </c>
      <c r="E55" s="9">
        <v>2</v>
      </c>
      <c r="F55" s="9">
        <f>SUM(D55:E55)</f>
        <v>8</v>
      </c>
      <c r="G55" s="74"/>
      <c r="H55" s="25"/>
      <c r="I55" s="22"/>
    </row>
    <row r="56" spans="1:9" x14ac:dyDescent="0.2">
      <c r="A56" s="34"/>
      <c r="B56" s="34"/>
      <c r="C56" s="35"/>
      <c r="D56" s="10"/>
      <c r="E56" s="10"/>
      <c r="F56" s="10"/>
      <c r="G56" s="77"/>
      <c r="H56" s="24"/>
      <c r="I56" s="24"/>
    </row>
    <row r="57" spans="1:9" ht="13.5" thickBot="1" x14ac:dyDescent="0.25">
      <c r="A57" s="50" t="s">
        <v>0</v>
      </c>
      <c r="B57" s="51" t="s">
        <v>1</v>
      </c>
      <c r="C57" s="52" t="s">
        <v>2</v>
      </c>
      <c r="D57" s="53" t="s">
        <v>3</v>
      </c>
      <c r="E57" s="53" t="s">
        <v>4</v>
      </c>
      <c r="F57" s="53" t="s">
        <v>5</v>
      </c>
      <c r="G57" s="53"/>
      <c r="H57" s="54" t="s">
        <v>7</v>
      </c>
      <c r="I57" s="55" t="s">
        <v>8</v>
      </c>
    </row>
    <row r="58" spans="1:9" x14ac:dyDescent="0.2">
      <c r="A58" s="33" t="s">
        <v>15</v>
      </c>
      <c r="B58" s="34" t="s">
        <v>48</v>
      </c>
      <c r="C58" s="35">
        <v>46027</v>
      </c>
      <c r="D58" s="44">
        <v>15</v>
      </c>
      <c r="E58" s="44">
        <v>3</v>
      </c>
      <c r="F58" s="10">
        <f>SUM(D58:E58)</f>
        <v>18</v>
      </c>
      <c r="G58" s="48" t="s">
        <v>70</v>
      </c>
      <c r="H58" s="24" t="s">
        <v>27</v>
      </c>
      <c r="I58" s="36" t="s">
        <v>11</v>
      </c>
    </row>
    <row r="59" spans="1:9" x14ac:dyDescent="0.2">
      <c r="A59" s="4"/>
      <c r="B59" s="6"/>
      <c r="C59" s="16"/>
      <c r="D59" s="7"/>
      <c r="E59" s="7"/>
      <c r="F59" s="7"/>
      <c r="G59" s="14"/>
      <c r="H59" s="32"/>
      <c r="I59" s="21"/>
    </row>
    <row r="60" spans="1:9" x14ac:dyDescent="0.2">
      <c r="A60" s="4" t="s">
        <v>15</v>
      </c>
      <c r="B60" s="6" t="s">
        <v>49</v>
      </c>
      <c r="C60" s="16">
        <v>46055</v>
      </c>
      <c r="D60" s="7">
        <v>20</v>
      </c>
      <c r="E60" s="7">
        <v>4</v>
      </c>
      <c r="F60" s="7">
        <f>SUM(D60:E60)</f>
        <v>24</v>
      </c>
      <c r="G60" s="49" t="s">
        <v>69</v>
      </c>
      <c r="H60" s="32" t="s">
        <v>16</v>
      </c>
      <c r="I60" s="21" t="s">
        <v>11</v>
      </c>
    </row>
    <row r="61" spans="1:9" x14ac:dyDescent="0.2">
      <c r="A61" s="42"/>
      <c r="B61" s="37"/>
      <c r="C61" s="38"/>
      <c r="D61" s="39"/>
      <c r="E61" s="39"/>
      <c r="F61" s="39"/>
      <c r="G61" s="40"/>
      <c r="H61" s="41"/>
      <c r="I61" s="43"/>
    </row>
    <row r="62" spans="1:9" ht="38.25" x14ac:dyDescent="0.2">
      <c r="A62" s="4" t="s">
        <v>15</v>
      </c>
      <c r="B62" s="6" t="s">
        <v>50</v>
      </c>
      <c r="C62" s="16">
        <v>46118</v>
      </c>
      <c r="D62" s="7">
        <v>15</v>
      </c>
      <c r="E62" s="7">
        <v>3</v>
      </c>
      <c r="F62" s="7">
        <f>SUM(D62:E62)</f>
        <v>18</v>
      </c>
      <c r="G62" s="49" t="s">
        <v>100</v>
      </c>
      <c r="H62" s="32" t="s">
        <v>90</v>
      </c>
      <c r="I62" s="21" t="s">
        <v>11</v>
      </c>
    </row>
    <row r="63" spans="1:9" x14ac:dyDescent="0.2">
      <c r="A63" s="4"/>
      <c r="B63" s="6"/>
      <c r="C63" s="16"/>
      <c r="D63" s="7"/>
      <c r="E63" s="7"/>
      <c r="F63" s="7"/>
      <c r="G63" s="14"/>
      <c r="H63" s="32"/>
      <c r="I63" s="21"/>
    </row>
    <row r="64" spans="1:9" ht="38.25" x14ac:dyDescent="0.2">
      <c r="A64" s="4" t="s">
        <v>15</v>
      </c>
      <c r="B64" s="6" t="s">
        <v>51</v>
      </c>
      <c r="C64" s="16">
        <v>46146</v>
      </c>
      <c r="D64" s="7">
        <v>15</v>
      </c>
      <c r="E64" s="7">
        <v>3</v>
      </c>
      <c r="F64" s="7">
        <f>SUM(D64:E64)</f>
        <v>18</v>
      </c>
      <c r="G64" s="49" t="s">
        <v>107</v>
      </c>
      <c r="H64" s="32" t="s">
        <v>90</v>
      </c>
      <c r="I64" s="21" t="s">
        <v>11</v>
      </c>
    </row>
    <row r="65" spans="1:9" x14ac:dyDescent="0.2">
      <c r="A65" s="42"/>
      <c r="B65" s="37"/>
      <c r="C65" s="38"/>
      <c r="D65" s="39"/>
      <c r="E65" s="39"/>
      <c r="F65" s="39"/>
      <c r="G65" s="40"/>
      <c r="H65" s="41"/>
      <c r="I65" s="43"/>
    </row>
    <row r="66" spans="1:9" ht="38.25" x14ac:dyDescent="0.2">
      <c r="A66" s="4" t="s">
        <v>15</v>
      </c>
      <c r="B66" s="6" t="s">
        <v>52</v>
      </c>
      <c r="C66" s="16">
        <v>46209</v>
      </c>
      <c r="D66" s="7">
        <v>15</v>
      </c>
      <c r="E66" s="7">
        <v>3</v>
      </c>
      <c r="F66" s="7">
        <f>SUM(D66:E66)</f>
        <v>18</v>
      </c>
      <c r="G66" s="49" t="s">
        <v>115</v>
      </c>
      <c r="H66" s="32" t="s">
        <v>114</v>
      </c>
      <c r="I66" s="21"/>
    </row>
    <row r="67" spans="1:9" x14ac:dyDescent="0.2">
      <c r="A67" s="4"/>
      <c r="B67" s="6"/>
      <c r="C67" s="16"/>
      <c r="D67" s="7"/>
      <c r="E67" s="7"/>
      <c r="F67" s="7"/>
      <c r="G67" s="14"/>
      <c r="H67" s="32"/>
      <c r="I67" s="21"/>
    </row>
    <row r="68" spans="1:9" ht="38.25" x14ac:dyDescent="0.2">
      <c r="A68" s="4" t="s">
        <v>15</v>
      </c>
      <c r="B68" s="6" t="s">
        <v>53</v>
      </c>
      <c r="C68" s="16">
        <v>46265</v>
      </c>
      <c r="D68" s="7">
        <v>15</v>
      </c>
      <c r="E68" s="7">
        <v>3</v>
      </c>
      <c r="F68" s="7">
        <f>SUM(D68:E68)</f>
        <v>18</v>
      </c>
      <c r="G68" s="49" t="s">
        <v>116</v>
      </c>
      <c r="H68" s="32" t="s">
        <v>114</v>
      </c>
      <c r="I68" s="21"/>
    </row>
    <row r="69" spans="1:9" x14ac:dyDescent="0.2">
      <c r="A69" s="42"/>
      <c r="B69" s="37"/>
      <c r="C69" s="38"/>
      <c r="D69" s="39"/>
      <c r="E69" s="39"/>
      <c r="F69" s="39"/>
      <c r="G69" s="40"/>
      <c r="H69" s="41"/>
      <c r="I69" s="43"/>
    </row>
    <row r="70" spans="1:9" ht="13.5" thickBot="1" x14ac:dyDescent="0.25">
      <c r="A70" s="5" t="s">
        <v>15</v>
      </c>
      <c r="B70" s="8" t="s">
        <v>54</v>
      </c>
      <c r="C70" s="18"/>
      <c r="D70" s="9">
        <v>20</v>
      </c>
      <c r="E70" s="9">
        <v>4</v>
      </c>
      <c r="F70" s="9">
        <f t="shared" ref="F70" si="3">SUM(D70:E70)</f>
        <v>24</v>
      </c>
      <c r="G70" s="74"/>
      <c r="H70" s="25"/>
      <c r="I70" s="22"/>
    </row>
    <row r="71" spans="1:9" ht="13.5" thickBot="1" x14ac:dyDescent="0.25"/>
    <row r="72" spans="1:9" ht="13.5" thickBot="1" x14ac:dyDescent="0.25">
      <c r="A72" s="11" t="s">
        <v>0</v>
      </c>
      <c r="B72" s="12" t="s">
        <v>1</v>
      </c>
      <c r="C72" s="17" t="s">
        <v>2</v>
      </c>
      <c r="D72" s="13" t="s">
        <v>3</v>
      </c>
      <c r="E72" s="13" t="s">
        <v>4</v>
      </c>
      <c r="F72" s="13" t="s">
        <v>5</v>
      </c>
      <c r="G72" s="13"/>
      <c r="H72" s="26" t="s">
        <v>7</v>
      </c>
      <c r="I72" s="15" t="s">
        <v>8</v>
      </c>
    </row>
    <row r="73" spans="1:9" x14ac:dyDescent="0.2">
      <c r="A73" s="33" t="s">
        <v>17</v>
      </c>
      <c r="B73" s="34" t="s">
        <v>55</v>
      </c>
      <c r="C73" s="35">
        <v>46027</v>
      </c>
      <c r="D73" s="44">
        <v>15</v>
      </c>
      <c r="E73" s="44">
        <v>3</v>
      </c>
      <c r="F73" s="10">
        <f>SUM(D73:E73)</f>
        <v>18</v>
      </c>
      <c r="G73" s="48" t="s">
        <v>72</v>
      </c>
      <c r="H73" s="24" t="s">
        <v>27</v>
      </c>
      <c r="I73" s="36" t="s">
        <v>10</v>
      </c>
    </row>
    <row r="74" spans="1:9" x14ac:dyDescent="0.2">
      <c r="A74" s="4" t="s">
        <v>17</v>
      </c>
      <c r="B74" s="6" t="s">
        <v>56</v>
      </c>
      <c r="C74" s="16">
        <v>46055</v>
      </c>
      <c r="D74" s="7">
        <v>10</v>
      </c>
      <c r="E74" s="7">
        <v>2</v>
      </c>
      <c r="F74" s="7">
        <f>SUM(D74:E74)</f>
        <v>12</v>
      </c>
      <c r="G74" s="49" t="s">
        <v>73</v>
      </c>
      <c r="H74" s="32" t="s">
        <v>19</v>
      </c>
      <c r="I74" s="21" t="s">
        <v>10</v>
      </c>
    </row>
    <row r="75" spans="1:9" x14ac:dyDescent="0.2">
      <c r="A75" s="4" t="s">
        <v>17</v>
      </c>
      <c r="B75" s="6" t="s">
        <v>56</v>
      </c>
      <c r="C75" s="16">
        <v>46069</v>
      </c>
      <c r="D75" s="7">
        <v>10</v>
      </c>
      <c r="E75" s="7">
        <v>2</v>
      </c>
      <c r="F75" s="7">
        <f>SUM(D75:E75)</f>
        <v>12</v>
      </c>
      <c r="G75" s="49" t="s">
        <v>74</v>
      </c>
      <c r="H75" s="32" t="s">
        <v>19</v>
      </c>
      <c r="I75" s="21"/>
    </row>
    <row r="76" spans="1:9" x14ac:dyDescent="0.2">
      <c r="A76" s="42"/>
      <c r="B76" s="37"/>
      <c r="C76" s="38"/>
      <c r="D76" s="39"/>
      <c r="E76" s="39"/>
      <c r="F76" s="39"/>
      <c r="G76" s="40"/>
      <c r="H76" s="41"/>
      <c r="I76" s="43"/>
    </row>
    <row r="77" spans="1:9" ht="38.25" x14ac:dyDescent="0.2">
      <c r="A77" s="4" t="s">
        <v>17</v>
      </c>
      <c r="B77" s="6" t="s">
        <v>57</v>
      </c>
      <c r="C77" s="16">
        <v>46111</v>
      </c>
      <c r="D77" s="7">
        <v>15</v>
      </c>
      <c r="E77" s="7">
        <v>3</v>
      </c>
      <c r="F77" s="7">
        <f>SUM(D77:E77)</f>
        <v>18</v>
      </c>
      <c r="G77" s="49" t="s">
        <v>101</v>
      </c>
      <c r="H77" s="32" t="s">
        <v>91</v>
      </c>
      <c r="I77" s="21" t="s">
        <v>11</v>
      </c>
    </row>
    <row r="78" spans="1:9" x14ac:dyDescent="0.2">
      <c r="A78" s="4"/>
      <c r="B78" s="6"/>
      <c r="C78" s="16"/>
      <c r="D78" s="7"/>
      <c r="E78" s="7"/>
      <c r="F78" s="7"/>
      <c r="G78" s="14"/>
      <c r="H78" s="32"/>
      <c r="I78" s="21"/>
    </row>
    <row r="79" spans="1:9" ht="38.25" x14ac:dyDescent="0.2">
      <c r="A79" s="4" t="s">
        <v>17</v>
      </c>
      <c r="B79" s="6" t="s">
        <v>58</v>
      </c>
      <c r="C79" s="16">
        <v>46146</v>
      </c>
      <c r="D79" s="7">
        <v>15</v>
      </c>
      <c r="E79" s="7">
        <v>3</v>
      </c>
      <c r="F79" s="7">
        <f>SUM(D79:E79)</f>
        <v>18</v>
      </c>
      <c r="G79" s="49" t="s">
        <v>108</v>
      </c>
      <c r="H79" s="32" t="s">
        <v>91</v>
      </c>
      <c r="I79" s="21" t="s">
        <v>11</v>
      </c>
    </row>
    <row r="80" spans="1:9" x14ac:dyDescent="0.2">
      <c r="A80" s="42"/>
      <c r="B80" s="37"/>
      <c r="C80" s="38"/>
      <c r="D80" s="39"/>
      <c r="E80" s="39"/>
      <c r="F80" s="39"/>
      <c r="G80" s="40"/>
      <c r="H80" s="41"/>
      <c r="I80" s="43"/>
    </row>
    <row r="81" spans="1:9" ht="38.25" x14ac:dyDescent="0.2">
      <c r="A81" s="4" t="s">
        <v>17</v>
      </c>
      <c r="B81" s="6" t="s">
        <v>59</v>
      </c>
      <c r="C81" s="16">
        <v>46202</v>
      </c>
      <c r="D81" s="7">
        <v>15</v>
      </c>
      <c r="E81" s="7">
        <v>3</v>
      </c>
      <c r="F81" s="7">
        <f>SUM(D81:E81)</f>
        <v>18</v>
      </c>
      <c r="G81" s="49" t="s">
        <v>112</v>
      </c>
      <c r="H81" s="32" t="s">
        <v>111</v>
      </c>
      <c r="I81" s="21" t="s">
        <v>10</v>
      </c>
    </row>
    <row r="82" spans="1:9" x14ac:dyDescent="0.2">
      <c r="A82" s="4"/>
      <c r="B82" s="6"/>
      <c r="C82" s="16"/>
      <c r="D82" s="7"/>
      <c r="E82" s="7"/>
      <c r="F82" s="7"/>
      <c r="G82" s="14"/>
      <c r="H82" s="32"/>
      <c r="I82" s="21"/>
    </row>
    <row r="83" spans="1:9" ht="38.25" x14ac:dyDescent="0.2">
      <c r="A83" s="4" t="s">
        <v>17</v>
      </c>
      <c r="B83" s="6" t="s">
        <v>60</v>
      </c>
      <c r="C83" s="16">
        <v>46265</v>
      </c>
      <c r="D83" s="7">
        <v>15</v>
      </c>
      <c r="E83" s="7">
        <v>3</v>
      </c>
      <c r="F83" s="7">
        <f>SUM(D83:E83)</f>
        <v>18</v>
      </c>
      <c r="G83" s="49" t="s">
        <v>113</v>
      </c>
      <c r="H83" s="32" t="s">
        <v>111</v>
      </c>
      <c r="I83" s="21" t="s">
        <v>10</v>
      </c>
    </row>
    <row r="84" spans="1:9" x14ac:dyDescent="0.2">
      <c r="A84" s="42"/>
      <c r="B84" s="37"/>
      <c r="C84" s="38"/>
      <c r="D84" s="39"/>
      <c r="E84" s="39"/>
      <c r="F84" s="39"/>
      <c r="G84" s="40"/>
      <c r="H84" s="41"/>
      <c r="I84" s="43"/>
    </row>
    <row r="85" spans="1:9" x14ac:dyDescent="0.2">
      <c r="A85" s="4" t="s">
        <v>17</v>
      </c>
      <c r="B85" s="6" t="s">
        <v>61</v>
      </c>
      <c r="C85" s="16"/>
      <c r="D85" s="7">
        <v>20</v>
      </c>
      <c r="E85" s="7">
        <v>4</v>
      </c>
      <c r="F85" s="7">
        <f t="shared" ref="F85" si="4">SUM(D85:E85)</f>
        <v>24</v>
      </c>
      <c r="G85" s="49"/>
      <c r="H85" s="32"/>
      <c r="I85" s="21"/>
    </row>
    <row r="86" spans="1:9" x14ac:dyDescent="0.2">
      <c r="C86" s="19"/>
      <c r="D86" s="2"/>
      <c r="E86" s="2"/>
      <c r="F86" s="2"/>
      <c r="G86" s="3"/>
    </row>
    <row r="87" spans="1:9" ht="13.5" thickBot="1" x14ac:dyDescent="0.25"/>
    <row r="88" spans="1:9" ht="13.5" thickBot="1" x14ac:dyDescent="0.25">
      <c r="A88" s="11" t="s">
        <v>0</v>
      </c>
      <c r="B88" s="12" t="s">
        <v>1</v>
      </c>
      <c r="C88" s="17" t="s">
        <v>2</v>
      </c>
      <c r="D88" s="13" t="s">
        <v>3</v>
      </c>
      <c r="E88" s="13" t="s">
        <v>4</v>
      </c>
      <c r="F88" s="13" t="s">
        <v>5</v>
      </c>
      <c r="G88" s="13"/>
      <c r="H88" s="26" t="s">
        <v>7</v>
      </c>
      <c r="I88" s="15" t="s">
        <v>8</v>
      </c>
    </row>
    <row r="89" spans="1:9" x14ac:dyDescent="0.2">
      <c r="A89" s="33" t="s">
        <v>18</v>
      </c>
      <c r="B89" s="34" t="s">
        <v>62</v>
      </c>
      <c r="C89" s="35">
        <v>46027</v>
      </c>
      <c r="D89" s="44">
        <v>10</v>
      </c>
      <c r="E89" s="44">
        <v>2</v>
      </c>
      <c r="F89" s="10">
        <f>SUM(D89:E89)</f>
        <v>12</v>
      </c>
      <c r="G89" s="48" t="s">
        <v>83</v>
      </c>
      <c r="H89" s="24" t="s">
        <v>27</v>
      </c>
      <c r="I89" s="36" t="s">
        <v>11</v>
      </c>
    </row>
    <row r="90" spans="1:9" x14ac:dyDescent="0.2">
      <c r="A90" s="4" t="s">
        <v>18</v>
      </c>
      <c r="B90" s="6" t="s">
        <v>62</v>
      </c>
      <c r="C90" s="16">
        <v>46034</v>
      </c>
      <c r="D90" s="7">
        <v>5</v>
      </c>
      <c r="E90" s="7">
        <v>1</v>
      </c>
      <c r="F90" s="7">
        <f>D90+E90</f>
        <v>6</v>
      </c>
      <c r="G90" s="49" t="s">
        <v>84</v>
      </c>
      <c r="H90" s="32" t="s">
        <v>28</v>
      </c>
      <c r="I90" s="21" t="s">
        <v>11</v>
      </c>
    </row>
    <row r="91" spans="1:9" x14ac:dyDescent="0.2">
      <c r="A91" s="4" t="s">
        <v>18</v>
      </c>
      <c r="B91" s="6" t="s">
        <v>63</v>
      </c>
      <c r="C91" s="16">
        <v>46041</v>
      </c>
      <c r="D91" s="7">
        <v>10</v>
      </c>
      <c r="E91" s="7">
        <v>2</v>
      </c>
      <c r="F91" s="7">
        <f>SUM(D91:E91)</f>
        <v>12</v>
      </c>
      <c r="G91" s="49" t="s">
        <v>85</v>
      </c>
      <c r="H91" s="32" t="s">
        <v>21</v>
      </c>
      <c r="I91" s="21" t="s">
        <v>11</v>
      </c>
    </row>
    <row r="92" spans="1:9" x14ac:dyDescent="0.2">
      <c r="A92" s="4" t="s">
        <v>18</v>
      </c>
      <c r="B92" s="6" t="s">
        <v>63</v>
      </c>
      <c r="C92" s="16">
        <v>46062</v>
      </c>
      <c r="D92" s="7">
        <v>10</v>
      </c>
      <c r="E92" s="7">
        <v>2</v>
      </c>
      <c r="F92" s="7">
        <f>SUM(D92:E92)</f>
        <v>12</v>
      </c>
      <c r="G92" s="49" t="s">
        <v>86</v>
      </c>
      <c r="H92" s="32" t="s">
        <v>21</v>
      </c>
      <c r="I92" s="21" t="s">
        <v>11</v>
      </c>
    </row>
    <row r="93" spans="1:9" x14ac:dyDescent="0.2">
      <c r="A93" s="42"/>
      <c r="B93" s="37"/>
      <c r="C93" s="38"/>
      <c r="D93" s="39"/>
      <c r="E93" s="39"/>
      <c r="F93" s="39"/>
      <c r="G93" s="40"/>
      <c r="H93" s="41"/>
      <c r="I93" s="43"/>
    </row>
    <row r="94" spans="1:9" ht="38.25" x14ac:dyDescent="0.2">
      <c r="A94" s="4" t="s">
        <v>18</v>
      </c>
      <c r="B94" s="6" t="s">
        <v>64</v>
      </c>
      <c r="C94" s="16">
        <v>46111</v>
      </c>
      <c r="D94" s="7">
        <v>10</v>
      </c>
      <c r="E94" s="7">
        <v>2</v>
      </c>
      <c r="F94" s="7">
        <f>SUM(D94:E94)</f>
        <v>12</v>
      </c>
      <c r="G94" s="49" t="s">
        <v>102</v>
      </c>
      <c r="H94" s="32" t="s">
        <v>92</v>
      </c>
      <c r="I94" s="21" t="s">
        <v>11</v>
      </c>
    </row>
    <row r="95" spans="1:9" ht="38.25" x14ac:dyDescent="0.2">
      <c r="A95" s="4" t="s">
        <v>18</v>
      </c>
      <c r="B95" s="6" t="s">
        <v>64</v>
      </c>
      <c r="C95" s="16">
        <v>46125</v>
      </c>
      <c r="D95" s="7">
        <v>5</v>
      </c>
      <c r="E95" s="7">
        <v>1</v>
      </c>
      <c r="F95" s="7">
        <f>SUM(D95:E95)</f>
        <v>6</v>
      </c>
      <c r="G95" s="49" t="s">
        <v>103</v>
      </c>
      <c r="H95" s="32" t="s">
        <v>93</v>
      </c>
      <c r="I95" s="21" t="s">
        <v>11</v>
      </c>
    </row>
    <row r="96" spans="1:9" x14ac:dyDescent="0.2">
      <c r="A96" s="4"/>
      <c r="B96" s="6"/>
      <c r="C96" s="16"/>
      <c r="D96" s="7"/>
      <c r="E96" s="7"/>
      <c r="F96" s="7"/>
      <c r="G96" s="14"/>
      <c r="H96" s="32"/>
      <c r="I96" s="21"/>
    </row>
    <row r="97" spans="1:9" ht="38.25" x14ac:dyDescent="0.2">
      <c r="A97" s="4" t="s">
        <v>18</v>
      </c>
      <c r="B97" s="6" t="s">
        <v>65</v>
      </c>
      <c r="C97" s="16">
        <v>46139</v>
      </c>
      <c r="D97" s="7">
        <v>10</v>
      </c>
      <c r="E97" s="7">
        <v>2</v>
      </c>
      <c r="F97" s="7">
        <f>SUM(D97:E97)</f>
        <v>12</v>
      </c>
      <c r="G97" s="49" t="s">
        <v>109</v>
      </c>
      <c r="H97" s="32" t="s">
        <v>94</v>
      </c>
      <c r="I97" s="21" t="s">
        <v>11</v>
      </c>
    </row>
    <row r="98" spans="1:9" ht="38.25" x14ac:dyDescent="0.2">
      <c r="A98" s="4" t="s">
        <v>18</v>
      </c>
      <c r="B98" s="6" t="s">
        <v>65</v>
      </c>
      <c r="C98" s="16">
        <v>46153</v>
      </c>
      <c r="D98" s="7">
        <v>5</v>
      </c>
      <c r="E98" s="7">
        <v>1</v>
      </c>
      <c r="F98" s="7">
        <f>SUM(D98:E98)</f>
        <v>6</v>
      </c>
      <c r="G98" s="49" t="s">
        <v>110</v>
      </c>
      <c r="H98" s="32" t="s">
        <v>95</v>
      </c>
      <c r="I98" s="21" t="s">
        <v>11</v>
      </c>
    </row>
    <row r="99" spans="1:9" x14ac:dyDescent="0.2">
      <c r="A99" s="42"/>
      <c r="B99" s="37"/>
      <c r="C99" s="38"/>
      <c r="D99" s="39"/>
      <c r="E99" s="39"/>
      <c r="F99" s="39"/>
      <c r="G99" s="40"/>
      <c r="H99" s="41"/>
      <c r="I99" s="43"/>
    </row>
    <row r="100" spans="1:9" ht="25.5" x14ac:dyDescent="0.2">
      <c r="A100" s="4" t="s">
        <v>18</v>
      </c>
      <c r="B100" s="6" t="s">
        <v>66</v>
      </c>
      <c r="C100" s="16">
        <v>46209</v>
      </c>
      <c r="D100" s="7">
        <v>10</v>
      </c>
      <c r="E100" s="7">
        <v>2</v>
      </c>
      <c r="F100" s="7">
        <f>SUM(D100:E100)</f>
        <v>12</v>
      </c>
      <c r="G100" s="49" t="s">
        <v>128</v>
      </c>
      <c r="H100" s="32" t="s">
        <v>125</v>
      </c>
      <c r="I100" s="21"/>
    </row>
    <row r="101" spans="1:9" ht="25.5" x14ac:dyDescent="0.2">
      <c r="A101" s="4" t="s">
        <v>18</v>
      </c>
      <c r="B101" s="6" t="s">
        <v>66</v>
      </c>
      <c r="C101" s="16">
        <v>46216</v>
      </c>
      <c r="D101" s="7">
        <v>5</v>
      </c>
      <c r="E101" s="7">
        <v>1</v>
      </c>
      <c r="F101" s="7">
        <f>SUM(D101:E101)</f>
        <v>6</v>
      </c>
      <c r="G101" s="49" t="s">
        <v>129</v>
      </c>
      <c r="H101" s="32" t="s">
        <v>126</v>
      </c>
      <c r="I101" s="21"/>
    </row>
    <row r="102" spans="1:9" ht="25.5" x14ac:dyDescent="0.2">
      <c r="A102" s="4" t="s">
        <v>18</v>
      </c>
      <c r="B102" s="6" t="s">
        <v>67</v>
      </c>
      <c r="C102" s="16">
        <v>46272</v>
      </c>
      <c r="D102" s="7">
        <v>3</v>
      </c>
      <c r="E102" s="7">
        <v>1</v>
      </c>
      <c r="F102" s="7">
        <f>SUM(D102:E102)</f>
        <v>4</v>
      </c>
      <c r="G102" s="49" t="s">
        <v>130</v>
      </c>
      <c r="H102" s="32" t="s">
        <v>127</v>
      </c>
      <c r="I102" s="21"/>
    </row>
    <row r="103" spans="1:9" x14ac:dyDescent="0.2">
      <c r="A103" s="42"/>
      <c r="B103" s="37"/>
      <c r="C103" s="38"/>
      <c r="D103" s="39"/>
      <c r="E103" s="39"/>
      <c r="F103" s="39"/>
      <c r="G103" s="40"/>
      <c r="H103" s="41"/>
      <c r="I103" s="43"/>
    </row>
    <row r="104" spans="1:9" x14ac:dyDescent="0.2">
      <c r="A104" s="4" t="s">
        <v>18</v>
      </c>
      <c r="B104" s="6" t="s">
        <v>68</v>
      </c>
      <c r="C104" s="16"/>
      <c r="D104" s="7">
        <v>10</v>
      </c>
      <c r="E104" s="7">
        <v>2</v>
      </c>
      <c r="F104" s="7">
        <f t="shared" ref="F104:F105" si="5">SUM(D104:E104)</f>
        <v>12</v>
      </c>
      <c r="G104" s="49"/>
      <c r="H104" s="32"/>
      <c r="I104" s="21"/>
    </row>
    <row r="105" spans="1:9" ht="13.5" thickBot="1" x14ac:dyDescent="0.25">
      <c r="A105" s="5" t="s">
        <v>18</v>
      </c>
      <c r="B105" s="8" t="s">
        <v>68</v>
      </c>
      <c r="C105" s="18"/>
      <c r="D105" s="9">
        <v>10</v>
      </c>
      <c r="E105" s="9">
        <v>2</v>
      </c>
      <c r="F105" s="9">
        <f t="shared" si="5"/>
        <v>12</v>
      </c>
      <c r="G105" s="74"/>
      <c r="H105" s="25"/>
      <c r="I105" s="22"/>
    </row>
  </sheetData>
  <sheetProtection algorithmName="SHA-512" hashValue="RQDy4DpXQuBly906GrEtMHWGMdW3Tm3Hn7vtydLAsasRBUkF+RoBtMmxOiH332iqJtlCcQToA4sui9St5UkS5w==" saltValue="bmItY0UoBc1ZUXiOw0ETrA==" spinCount="100000" sheet="1" objects="1" scenarios="1"/>
  <phoneticPr fontId="3" type="noConversion"/>
  <pageMargins left="0.75" right="0.75" top="1" bottom="1" header="0.5" footer="0.5"/>
  <pageSetup scale="94" fitToHeight="0" orientation="landscape" r:id="rId1"/>
  <headerFooter alignWithMargins="0">
    <oddHeader>&amp;C&amp;"Times New Roman,Bold"&amp;USTATUS NETWORK
&amp;"Times New Roman,Regular"&amp;U(each page displays all projects for one zone)</oddHeader>
    <oddFooter>&amp;Lupdated 06/03/2026</oddFooter>
  </headerFooter>
  <rowBreaks count="5" manualBreakCount="5">
    <brk id="17" max="16383" man="1"/>
    <brk id="32" max="16383" man="1"/>
    <brk id="55" max="16383" man="1"/>
    <brk id="7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Status Network 2026</vt:lpstr>
      <vt:lpstr>'Status Network 2026'!Print_Area</vt:lpstr>
    </vt:vector>
  </TitlesOfParts>
  <Manager/>
  <Company>FLDEP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Status Network Sampling Schedule</dc:title>
  <dc:subject/>
  <dc:creator>gerardi_s</dc:creator>
  <cp:keywords/>
  <dc:description/>
  <cp:lastModifiedBy>Dragon, Rachael</cp:lastModifiedBy>
  <cp:revision/>
  <cp:lastPrinted>2026-03-10T12:52:16Z</cp:lastPrinted>
  <dcterms:created xsi:type="dcterms:W3CDTF">2008-11-07T14:32:06Z</dcterms:created>
  <dcterms:modified xsi:type="dcterms:W3CDTF">2026-06-03T21:23:35Z</dcterms:modified>
  <cp:category/>
  <cp:contentStatus/>
</cp:coreProperties>
</file>